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総会\14回総会\"/>
    </mc:Choice>
  </mc:AlternateContent>
  <bookViews>
    <workbookView xWindow="0" yWindow="495" windowWidth="28800" windowHeight="17505" activeTab="5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残高確認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hpObjtlfoMJgLAyIu3aFGP74qE3g=="/>
    </ext>
  </extLst>
</workbook>
</file>

<file path=xl/calcChain.xml><?xml version="1.0" encoding="utf-8"?>
<calcChain xmlns="http://schemas.openxmlformats.org/spreadsheetml/2006/main">
  <c r="G15" i="6" l="1"/>
  <c r="D10" i="6"/>
  <c r="D9" i="6"/>
  <c r="D8" i="6"/>
  <c r="D16" i="6" s="1"/>
  <c r="D7" i="6"/>
  <c r="D6" i="6"/>
  <c r="D5" i="6"/>
  <c r="D4" i="6"/>
  <c r="D3" i="6"/>
  <c r="D2" i="6"/>
  <c r="O31" i="5"/>
  <c r="O30" i="5"/>
  <c r="O29" i="5"/>
  <c r="O23" i="5"/>
  <c r="O22" i="5"/>
  <c r="O21" i="5"/>
  <c r="O20" i="5"/>
  <c r="O19" i="5"/>
  <c r="O18" i="5"/>
  <c r="O17" i="5"/>
  <c r="O16" i="5"/>
  <c r="O25" i="5" s="1"/>
  <c r="O13" i="5"/>
  <c r="O12" i="5"/>
  <c r="O11" i="5"/>
  <c r="O10" i="5"/>
  <c r="O9" i="5"/>
  <c r="O8" i="5"/>
  <c r="O7" i="5"/>
  <c r="O14" i="5" s="1"/>
  <c r="D30" i="4"/>
  <c r="F29" i="4"/>
  <c r="F25" i="4"/>
  <c r="F30" i="4" s="1"/>
  <c r="O30" i="4" s="1"/>
  <c r="D25" i="4"/>
  <c r="O23" i="4"/>
  <c r="O22" i="4"/>
  <c r="O21" i="4"/>
  <c r="O20" i="4"/>
  <c r="O19" i="4"/>
  <c r="O18" i="4"/>
  <c r="O17" i="4"/>
  <c r="O16" i="4"/>
  <c r="O25" i="4" s="1"/>
  <c r="O13" i="4"/>
  <c r="D12" i="4"/>
  <c r="O12" i="4" s="1"/>
  <c r="O11" i="4"/>
  <c r="O10" i="4"/>
  <c r="D10" i="4"/>
  <c r="D9" i="4"/>
  <c r="O9" i="4" s="1"/>
  <c r="O8" i="4"/>
  <c r="D8" i="4"/>
  <c r="D7" i="4"/>
  <c r="D29" i="4" s="1"/>
  <c r="L30" i="3"/>
  <c r="F30" i="3"/>
  <c r="L29" i="3"/>
  <c r="L31" i="3" s="1"/>
  <c r="O23" i="3"/>
  <c r="O22" i="3"/>
  <c r="O21" i="3"/>
  <c r="O20" i="3"/>
  <c r="O19" i="3"/>
  <c r="O18" i="3"/>
  <c r="O17" i="3"/>
  <c r="O16" i="3"/>
  <c r="O25" i="3" s="1"/>
  <c r="D16" i="3"/>
  <c r="D30" i="3" s="1"/>
  <c r="O30" i="3" s="1"/>
  <c r="F14" i="3"/>
  <c r="F24" i="3" s="1"/>
  <c r="O13" i="3"/>
  <c r="O12" i="3"/>
  <c r="O11" i="3"/>
  <c r="L10" i="3"/>
  <c r="F10" i="3"/>
  <c r="D10" i="3"/>
  <c r="O10" i="3" s="1"/>
  <c r="L9" i="3"/>
  <c r="F9" i="3"/>
  <c r="D9" i="3"/>
  <c r="O9" i="3" s="1"/>
  <c r="L8" i="3"/>
  <c r="F8" i="3"/>
  <c r="D8" i="3"/>
  <c r="O8" i="3" s="1"/>
  <c r="L7" i="3"/>
  <c r="F7" i="3"/>
  <c r="F29" i="3" s="1"/>
  <c r="F31" i="3" s="1"/>
  <c r="D7" i="3"/>
  <c r="D14" i="3" s="1"/>
  <c r="F6" i="3"/>
  <c r="L31" i="2"/>
  <c r="F30" i="2"/>
  <c r="D30" i="2"/>
  <c r="F29" i="2"/>
  <c r="F31" i="2" s="1"/>
  <c r="L25" i="2"/>
  <c r="F25" i="2"/>
  <c r="D25" i="2"/>
  <c r="O23" i="2"/>
  <c r="O22" i="2"/>
  <c r="O21" i="2"/>
  <c r="O16" i="2"/>
  <c r="F14" i="2"/>
  <c r="O13" i="2"/>
  <c r="O12" i="2"/>
  <c r="O11" i="2"/>
  <c r="O10" i="2"/>
  <c r="L10" i="2"/>
  <c r="D10" i="2"/>
  <c r="D9" i="2"/>
  <c r="D14" i="2" s="1"/>
  <c r="L8" i="2"/>
  <c r="D8" i="2"/>
  <c r="D29" i="2" s="1"/>
  <c r="D31" i="2" s="1"/>
  <c r="O7" i="2"/>
  <c r="L7" i="2"/>
  <c r="F7" i="2"/>
  <c r="L6" i="2"/>
  <c r="L14" i="2" s="1"/>
  <c r="F6" i="2"/>
  <c r="L30" i="1"/>
  <c r="J30" i="1"/>
  <c r="F30" i="1"/>
  <c r="J29" i="1"/>
  <c r="J31" i="1" s="1"/>
  <c r="L25" i="1"/>
  <c r="J25" i="1"/>
  <c r="H25" i="1"/>
  <c r="F25" i="1"/>
  <c r="D25" i="1"/>
  <c r="O16" i="1" s="1"/>
  <c r="O23" i="1"/>
  <c r="D22" i="1"/>
  <c r="O22" i="1" s="1"/>
  <c r="O21" i="1"/>
  <c r="D16" i="1"/>
  <c r="D30" i="1" s="1"/>
  <c r="D10" i="1"/>
  <c r="H9" i="1"/>
  <c r="H29" i="1" s="1"/>
  <c r="H31" i="1" s="1"/>
  <c r="D9" i="1"/>
  <c r="O9" i="1" s="1"/>
  <c r="D8" i="1"/>
  <c r="O8" i="1" s="1"/>
  <c r="L7" i="1"/>
  <c r="L14" i="1" s="1"/>
  <c r="J7" i="1"/>
  <c r="F7" i="1"/>
  <c r="F29" i="1" s="1"/>
  <c r="F31" i="1" s="1"/>
  <c r="D7" i="1"/>
  <c r="D29" i="1" s="1"/>
  <c r="D31" i="1" s="1"/>
  <c r="L6" i="1"/>
  <c r="J6" i="1"/>
  <c r="J14" i="1" s="1"/>
  <c r="H6" i="1"/>
  <c r="H14" i="1" s="1"/>
  <c r="F6" i="1"/>
  <c r="F14" i="1" s="1"/>
  <c r="D17" i="6" l="1"/>
  <c r="D12" i="6"/>
  <c r="D15" i="6" s="1"/>
  <c r="G10" i="6" s="1"/>
  <c r="F25" i="3"/>
  <c r="L6" i="3"/>
  <c r="L14" i="3" s="1"/>
  <c r="L24" i="3" s="1"/>
  <c r="L25" i="3" s="1"/>
  <c r="F31" i="4"/>
  <c r="O14" i="2"/>
  <c r="D31" i="4"/>
  <c r="O29" i="4"/>
  <c r="O6" i="2"/>
  <c r="O7" i="4"/>
  <c r="O14" i="4" s="1"/>
  <c r="D14" i="1"/>
  <c r="O14" i="1" s="1"/>
  <c r="D14" i="4"/>
  <c r="L29" i="1"/>
  <c r="L31" i="1" s="1"/>
  <c r="O9" i="2"/>
  <c r="D25" i="3"/>
  <c r="D29" i="3"/>
  <c r="O6" i="1"/>
  <c r="O7" i="1"/>
  <c r="O8" i="2"/>
  <c r="O7" i="3"/>
  <c r="O14" i="3" s="1"/>
  <c r="D31" i="3" l="1"/>
  <c r="O31" i="3" s="1"/>
  <c r="O32" i="3" s="1"/>
  <c r="O29" i="3"/>
  <c r="D32" i="4"/>
  <c r="F6" i="4" s="1"/>
  <c r="O31" i="4"/>
  <c r="O32" i="4" s="1"/>
  <c r="F32" i="4" l="1"/>
  <c r="F14" i="4"/>
</calcChain>
</file>

<file path=xl/sharedStrings.xml><?xml version="1.0" encoding="utf-8"?>
<sst xmlns="http://schemas.openxmlformats.org/spreadsheetml/2006/main" count="358" uniqueCount="90">
  <si>
    <t>通算回数</t>
  </si>
  <si>
    <t>第91回</t>
  </si>
  <si>
    <t>第92回</t>
  </si>
  <si>
    <t>第93回</t>
  </si>
  <si>
    <t>第94回</t>
  </si>
  <si>
    <t>第95回</t>
  </si>
  <si>
    <t>第96回</t>
  </si>
  <si>
    <t>合計</t>
  </si>
  <si>
    <t>オフ会名称</t>
  </si>
  <si>
    <t>会費</t>
  </si>
  <si>
    <t>人数</t>
  </si>
  <si>
    <t>第10回総会</t>
  </si>
  <si>
    <t>ブルーベリーオフ</t>
  </si>
  <si>
    <t>伊豆（三保）オフ</t>
  </si>
  <si>
    <t>諏訪酒呑みオフ</t>
  </si>
  <si>
    <t>みかんオフ</t>
  </si>
  <si>
    <t>スーパーママチャリGPオフ</t>
  </si>
  <si>
    <t>年間6回開催（関西オフ含まず）</t>
  </si>
  <si>
    <t>開催日時</t>
  </si>
  <si>
    <t>開催場所</t>
  </si>
  <si>
    <t>かわせみ河原</t>
  </si>
  <si>
    <t>猪苗代・宇川農園</t>
  </si>
  <si>
    <t>三保の松原</t>
  </si>
  <si>
    <t>諏訪</t>
  </si>
  <si>
    <t>富士スピードウェイ</t>
  </si>
  <si>
    <t>収入の部</t>
  </si>
  <si>
    <t>繰越金</t>
  </si>
  <si>
    <t xml:space="preserve"> </t>
  </si>
  <si>
    <t>-</t>
  </si>
  <si>
    <t>参加費(大人)</t>
  </si>
  <si>
    <t>参加費(中高生)</t>
  </si>
  <si>
    <t>参加費(小学生)</t>
  </si>
  <si>
    <t>幼児</t>
  </si>
  <si>
    <t>会費より捻出</t>
  </si>
  <si>
    <t>場所代</t>
  </si>
  <si>
    <t>温泉回数券売上</t>
  </si>
  <si>
    <t>支出の部</t>
  </si>
  <si>
    <t>食費（炭・飲物含）</t>
  </si>
  <si>
    <t>レース参加費</t>
  </si>
  <si>
    <t>施設使用料</t>
  </si>
  <si>
    <t>温泉回数券</t>
  </si>
  <si>
    <t>雑費（文具代他）</t>
  </si>
  <si>
    <t>　</t>
  </si>
  <si>
    <t>備品一括購入分割代</t>
  </si>
  <si>
    <t>次回繰越金</t>
  </si>
  <si>
    <t>備考</t>
  </si>
  <si>
    <t>参加人数（大/中/小/幼）上記参照</t>
  </si>
  <si>
    <t>今回収入</t>
  </si>
  <si>
    <t>今回支出</t>
  </si>
  <si>
    <t>黒字（赤字）の例</t>
  </si>
  <si>
    <t>別途渋腸39円自腹</t>
  </si>
  <si>
    <t>別途渋腸4000円自腹</t>
  </si>
  <si>
    <t>別途師匠5720自腹</t>
  </si>
  <si>
    <t>別途師匠4000自腹</t>
  </si>
  <si>
    <t>別途幹事長2100自腹</t>
  </si>
  <si>
    <t>※関西オフ（2016/7/16～18白川渡キャンプ場にて開催）</t>
  </si>
  <si>
    <t>※第96回スーパーママチャリGPオフは別会計</t>
  </si>
  <si>
    <t>第97回</t>
  </si>
  <si>
    <t>第98回</t>
  </si>
  <si>
    <t>第99回</t>
  </si>
  <si>
    <t>第11回総会</t>
  </si>
  <si>
    <r>
      <rPr>
        <sz val="11"/>
        <color rgb="FFFF0000"/>
        <rFont val="MS PGothic"/>
        <family val="2"/>
        <charset val="128"/>
      </rPr>
      <t>201</t>
    </r>
    <r>
      <rPr>
        <sz val="11"/>
        <color rgb="FFFF0000"/>
        <rFont val="ＭＳ Ｐゴシック"/>
        <family val="2"/>
        <charset val="128"/>
      </rPr>
      <t>7</t>
    </r>
    <r>
      <rPr>
        <sz val="11"/>
        <color rgb="FFFF0000"/>
        <rFont val="ＭＳ Ｐゴシック"/>
        <family val="2"/>
        <charset val="128"/>
      </rPr>
      <t>/9/2中止</t>
    </r>
  </si>
  <si>
    <r>
      <rPr>
        <sz val="11"/>
        <color rgb="FFFF0000"/>
        <rFont val="MS PGothic"/>
        <family val="2"/>
        <charset val="128"/>
      </rPr>
      <t>201</t>
    </r>
    <r>
      <rPr>
        <sz val="11"/>
        <color rgb="FFFF0000"/>
        <rFont val="ＭＳ Ｐゴシック"/>
        <family val="2"/>
        <charset val="128"/>
      </rPr>
      <t>8</t>
    </r>
    <r>
      <rPr>
        <sz val="11"/>
        <color rgb="FFFF0000"/>
        <rFont val="ＭＳ Ｐゴシック"/>
        <family val="2"/>
        <charset val="128"/>
      </rPr>
      <t>/1/7中止</t>
    </r>
  </si>
  <si>
    <t>次回繰越</t>
  </si>
  <si>
    <t>日本酒900</t>
  </si>
  <si>
    <t>繰越品なし</t>
  </si>
  <si>
    <t>焼酎900</t>
  </si>
  <si>
    <t>お茶100</t>
  </si>
  <si>
    <t>第100回</t>
  </si>
  <si>
    <t>第101回</t>
  </si>
  <si>
    <t>第102回</t>
  </si>
  <si>
    <t>第12回総会</t>
  </si>
  <si>
    <t>第103回</t>
  </si>
  <si>
    <t>第104回</t>
  </si>
  <si>
    <t>第105回</t>
  </si>
  <si>
    <t>第13回総会</t>
  </si>
  <si>
    <t>今回は支払いなしだったので、寄付扱い</t>
  </si>
  <si>
    <t>金種</t>
  </si>
  <si>
    <t>数量</t>
  </si>
  <si>
    <t>小計</t>
  </si>
  <si>
    <t>確認</t>
  </si>
  <si>
    <t>小口現金</t>
  </si>
  <si>
    <t>現金</t>
  </si>
  <si>
    <t>切手用現金</t>
  </si>
  <si>
    <t>切手用</t>
  </si>
  <si>
    <t>事務所</t>
  </si>
  <si>
    <t>小口現金残高</t>
  </si>
  <si>
    <t>残金</t>
  </si>
  <si>
    <t>お札</t>
  </si>
  <si>
    <t>小銭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</si>
</sst>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176" formatCode="\\#,##0_);[Red]&quot;(\&quot;#,##0\)"/>
    <numFmt numFmtId="177" formatCode="\\#,##0;[Red]&quot;\-&quot;#,##0"/>
    <numFmt numFmtId="178" formatCode="[$¥-411]#,##0"/>
    <numFmt numFmtId="179" formatCode="[$¥-411]#,##0.00"/>
  </numFmts>
  <fonts count="8">
    <font>
      <sz val="11"/>
      <color rgb="FF000000"/>
      <name val="MS PGothic"/>
    </font>
    <font>
      <b/>
      <sz val="11"/>
      <color rgb="FF000000"/>
      <name val="MS PGothic"/>
      <family val="2"/>
      <charset val="128"/>
    </font>
    <font>
      <sz val="11"/>
      <color rgb="FFFF0000"/>
      <name val="MS PGothic"/>
      <family val="2"/>
      <charset val="128"/>
    </font>
    <font>
      <sz val="11"/>
      <color theme="1"/>
      <name val="Calibri"/>
      <family val="2"/>
    </font>
    <font>
      <sz val="6"/>
      <color rgb="FF000000"/>
      <name val="MS PGothic"/>
      <family val="2"/>
      <charset val="128"/>
    </font>
    <font>
      <sz val="14"/>
      <color rgb="FF000000"/>
      <name val="MS PGothic"/>
      <family val="2"/>
      <charset val="128"/>
    </font>
    <font>
      <sz val="11"/>
      <color rgb="FFFF0000"/>
      <name val="ＭＳ Ｐゴシック"/>
      <family val="2"/>
      <charset val="128"/>
    </font>
    <font>
      <sz val="6"/>
      <name val="Tsukushi A Round Gothic Bold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255" shrinkToFit="1"/>
    </xf>
    <xf numFmtId="0" fontId="0" fillId="0" borderId="1" xfId="0" applyFont="1" applyBorder="1" applyAlignment="1">
      <alignment horizontal="center" vertical="center" shrinkToFi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38" fontId="0" fillId="2" borderId="1" xfId="0" applyNumberFormat="1" applyFont="1" applyFill="1" applyBorder="1" applyAlignment="1">
      <alignment horizontal="center" vertical="center"/>
    </xf>
    <xf numFmtId="176" fontId="0" fillId="3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38" fontId="0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7" fontId="0" fillId="3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7" fontId="0" fillId="0" borderId="1" xfId="0" applyNumberFormat="1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14" fontId="2" fillId="0" borderId="1" xfId="0" applyNumberFormat="1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7" fontId="0" fillId="0" borderId="4" xfId="0" applyNumberFormat="1" applyFont="1" applyBorder="1" applyAlignment="1">
      <alignment horizontal="center" vertical="center"/>
    </xf>
    <xf numFmtId="5" fontId="0" fillId="0" borderId="1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textRotation="255" shrinkToFit="1"/>
    </xf>
    <xf numFmtId="0" fontId="0" fillId="2" borderId="8" xfId="0" applyFont="1" applyFill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8" fontId="0" fillId="3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78" fontId="0" fillId="0" borderId="4" xfId="0" applyNumberFormat="1" applyFont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179" fontId="0" fillId="2" borderId="1" xfId="0" applyNumberFormat="1" applyFont="1" applyFill="1" applyBorder="1" applyAlignment="1">
      <alignment horizontal="center" vertical="center"/>
    </xf>
    <xf numFmtId="178" fontId="0" fillId="2" borderId="5" xfId="0" applyNumberFormat="1" applyFont="1" applyFill="1" applyBorder="1" applyAlignment="1">
      <alignment horizontal="center" vertical="center"/>
    </xf>
    <xf numFmtId="179" fontId="0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 wrapText="1"/>
    </xf>
    <xf numFmtId="178" fontId="0" fillId="0" borderId="6" xfId="0" applyNumberFormat="1" applyFont="1" applyBorder="1" applyAlignment="1">
      <alignment horizontal="center" vertical="center"/>
    </xf>
    <xf numFmtId="179" fontId="0" fillId="0" borderId="6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6" xfId="0" applyNumberFormat="1" applyFont="1" applyBorder="1" applyAlignment="1">
      <alignment vertical="center"/>
    </xf>
    <xf numFmtId="179" fontId="0" fillId="0" borderId="4" xfId="0" applyNumberFormat="1" applyFont="1" applyBorder="1" applyAlignment="1">
      <alignment horizontal="center" vertical="center"/>
    </xf>
    <xf numFmtId="178" fontId="0" fillId="2" borderId="2" xfId="0" applyNumberFormat="1" applyFont="1" applyFill="1" applyBorder="1" applyAlignment="1">
      <alignment horizontal="center" vertical="center"/>
    </xf>
    <xf numFmtId="178" fontId="0" fillId="2" borderId="3" xfId="0" applyNumberFormat="1" applyFont="1" applyFill="1" applyBorder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5" fillId="0" borderId="1" xfId="0" applyFont="1" applyBorder="1" applyAlignment="1"/>
    <xf numFmtId="0" fontId="5" fillId="0" borderId="0" xfId="0" applyFont="1" applyAlignment="1"/>
    <xf numFmtId="38" fontId="5" fillId="0" borderId="1" xfId="0" applyNumberFormat="1" applyFont="1" applyBorder="1" applyAlignment="1"/>
    <xf numFmtId="38" fontId="5" fillId="0" borderId="0" xfId="0" applyNumberFormat="1" applyFont="1" applyAlignment="1"/>
    <xf numFmtId="38" fontId="5" fillId="4" borderId="2" xfId="0" applyNumberFormat="1" applyFont="1" applyFill="1" applyBorder="1" applyAlignment="1"/>
    <xf numFmtId="0" fontId="5" fillId="0" borderId="11" xfId="0" applyFont="1" applyBorder="1" applyAlignment="1"/>
    <xf numFmtId="38" fontId="5" fillId="0" borderId="12" xfId="0" applyNumberFormat="1" applyFont="1" applyBorder="1" applyAlignment="1"/>
    <xf numFmtId="0" fontId="5" fillId="3" borderId="2" xfId="0" applyFont="1" applyFill="1" applyBorder="1" applyAlignment="1"/>
    <xf numFmtId="38" fontId="5" fillId="3" borderId="2" xfId="0" applyNumberFormat="1" applyFont="1" applyFill="1" applyBorder="1" applyAlignment="1"/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2.625" defaultRowHeight="15" customHeight="1"/>
  <cols>
    <col min="1" max="1" width="27.125" customWidth="1"/>
    <col min="2" max="2" width="6.625" customWidth="1"/>
    <col min="3" max="3" width="2.5" customWidth="1"/>
    <col min="4" max="4" width="12.625" customWidth="1"/>
    <col min="5" max="5" width="2.5" customWidth="1"/>
    <col min="6" max="6" width="14.375" customWidth="1"/>
    <col min="7" max="7" width="2.5" customWidth="1"/>
    <col min="8" max="8" width="13.125" customWidth="1"/>
    <col min="9" max="9" width="2.5" customWidth="1"/>
    <col min="10" max="10" width="13.125" customWidth="1"/>
    <col min="11" max="11" width="2.5" customWidth="1"/>
    <col min="12" max="12" width="16.875" customWidth="1"/>
    <col min="13" max="13" width="2.5" customWidth="1"/>
    <col min="14" max="14" width="16.625" customWidth="1"/>
    <col min="15" max="15" width="16.125" customWidth="1"/>
    <col min="16" max="26" width="7.625" customWidth="1"/>
  </cols>
  <sheetData>
    <row r="1" spans="1:26" ht="15.75" customHeight="1">
      <c r="A1" s="1" t="s">
        <v>0</v>
      </c>
      <c r="B1" s="2"/>
      <c r="C1" s="2"/>
      <c r="D1" s="2" t="s">
        <v>1</v>
      </c>
      <c r="E1" s="2"/>
      <c r="F1" s="2" t="s">
        <v>2</v>
      </c>
      <c r="G1" s="2"/>
      <c r="H1" s="2" t="s">
        <v>3</v>
      </c>
      <c r="I1" s="2"/>
      <c r="J1" s="2" t="s">
        <v>4</v>
      </c>
      <c r="K1" s="2"/>
      <c r="L1" s="2" t="s">
        <v>5</v>
      </c>
      <c r="M1" s="2"/>
      <c r="N1" s="2" t="s">
        <v>6</v>
      </c>
      <c r="O1" s="2" t="s">
        <v>7</v>
      </c>
    </row>
    <row r="2" spans="1:26" ht="38.25" customHeight="1">
      <c r="A2" s="1" t="s">
        <v>8</v>
      </c>
      <c r="B2" s="2" t="s">
        <v>9</v>
      </c>
      <c r="C2" s="3" t="s">
        <v>10</v>
      </c>
      <c r="D2" s="2" t="s">
        <v>11</v>
      </c>
      <c r="E2" s="3" t="s">
        <v>10</v>
      </c>
      <c r="F2" s="2" t="s">
        <v>12</v>
      </c>
      <c r="G2" s="3" t="s">
        <v>10</v>
      </c>
      <c r="H2" s="2" t="s">
        <v>13</v>
      </c>
      <c r="I2" s="3" t="s">
        <v>10</v>
      </c>
      <c r="J2" s="2" t="s">
        <v>14</v>
      </c>
      <c r="K2" s="3" t="s">
        <v>10</v>
      </c>
      <c r="L2" s="2" t="s">
        <v>15</v>
      </c>
      <c r="M2" s="3" t="s">
        <v>10</v>
      </c>
      <c r="N2" s="4" t="s">
        <v>16</v>
      </c>
      <c r="O2" s="4" t="s">
        <v>17</v>
      </c>
    </row>
    <row r="3" spans="1:26" ht="15.75" customHeight="1">
      <c r="A3" s="1" t="s">
        <v>18</v>
      </c>
      <c r="B3" s="2"/>
      <c r="C3" s="2"/>
      <c r="D3" s="5">
        <v>42477</v>
      </c>
      <c r="E3" s="2"/>
      <c r="F3" s="5">
        <v>42588</v>
      </c>
      <c r="G3" s="2"/>
      <c r="H3" s="5">
        <v>42624</v>
      </c>
      <c r="I3" s="2"/>
      <c r="J3" s="5">
        <v>42644</v>
      </c>
      <c r="K3" s="2"/>
      <c r="L3" s="5">
        <v>42706</v>
      </c>
      <c r="M3" s="2"/>
      <c r="N3" s="5">
        <v>42742</v>
      </c>
      <c r="O3" s="2"/>
    </row>
    <row r="4" spans="1:26" ht="15.75" customHeight="1">
      <c r="A4" s="1" t="s">
        <v>19</v>
      </c>
      <c r="B4" s="2"/>
      <c r="C4" s="2"/>
      <c r="D4" s="2" t="s">
        <v>20</v>
      </c>
      <c r="E4" s="2"/>
      <c r="F4" s="2" t="s">
        <v>21</v>
      </c>
      <c r="G4" s="2"/>
      <c r="H4" s="2" t="s">
        <v>22</v>
      </c>
      <c r="I4" s="2"/>
      <c r="J4" s="2" t="s">
        <v>23</v>
      </c>
      <c r="K4" s="2"/>
      <c r="L4" s="2" t="s">
        <v>20</v>
      </c>
      <c r="M4" s="2"/>
      <c r="N4" s="2" t="s">
        <v>24</v>
      </c>
      <c r="O4" s="2"/>
    </row>
    <row r="5" spans="1:26" ht="15.75" customHeight="1">
      <c r="A5" s="6" t="s">
        <v>25</v>
      </c>
      <c r="B5" s="7"/>
      <c r="C5" s="7"/>
      <c r="D5" s="7"/>
      <c r="E5" s="7"/>
      <c r="F5" s="7"/>
      <c r="G5" s="7"/>
      <c r="H5" s="7"/>
      <c r="I5" s="7"/>
      <c r="J5" s="8"/>
      <c r="K5" s="7"/>
      <c r="L5" s="7"/>
      <c r="M5" s="7"/>
      <c r="N5" s="7"/>
      <c r="O5" s="7"/>
    </row>
    <row r="6" spans="1:26" ht="15.75" customHeight="1">
      <c r="A6" s="1" t="s">
        <v>26</v>
      </c>
      <c r="B6" s="2"/>
      <c r="C6" s="2"/>
      <c r="D6" s="9">
        <v>18592</v>
      </c>
      <c r="E6" s="2" t="s">
        <v>27</v>
      </c>
      <c r="F6" s="10">
        <f>D24</f>
        <v>15676</v>
      </c>
      <c r="G6" s="2"/>
      <c r="H6" s="10">
        <f>F24</f>
        <v>15487</v>
      </c>
      <c r="I6" s="2"/>
      <c r="J6" s="11">
        <f>H24</f>
        <v>5987</v>
      </c>
      <c r="K6" s="2"/>
      <c r="L6" s="11">
        <f>J24</f>
        <v>5987</v>
      </c>
      <c r="M6" s="2"/>
      <c r="N6" s="10" t="s">
        <v>28</v>
      </c>
      <c r="O6" s="11">
        <f t="shared" ref="O6:O9" si="0">SUM(D6:N6)</f>
        <v>61729</v>
      </c>
    </row>
    <row r="7" spans="1:26" ht="15.75" customHeight="1">
      <c r="A7" s="1" t="s">
        <v>29</v>
      </c>
      <c r="B7" s="10">
        <v>1500</v>
      </c>
      <c r="C7" s="2">
        <v>16</v>
      </c>
      <c r="D7" s="10">
        <f t="shared" ref="D7:D10" si="1">B7*C7</f>
        <v>24000</v>
      </c>
      <c r="E7" s="2">
        <v>6</v>
      </c>
      <c r="F7" s="10">
        <f>B7*E7</f>
        <v>9000</v>
      </c>
      <c r="G7" s="2">
        <v>8</v>
      </c>
      <c r="H7" s="10">
        <v>15000</v>
      </c>
      <c r="I7" s="2">
        <v>8</v>
      </c>
      <c r="J7" s="10">
        <f>B7*I7</f>
        <v>12000</v>
      </c>
      <c r="K7" s="2">
        <v>9</v>
      </c>
      <c r="L7" s="10">
        <f>B7*K7</f>
        <v>13500</v>
      </c>
      <c r="M7" s="2"/>
      <c r="N7" s="10"/>
      <c r="O7" s="11">
        <f t="shared" si="0"/>
        <v>73531</v>
      </c>
    </row>
    <row r="8" spans="1:26" ht="15.75" customHeight="1">
      <c r="A8" s="1" t="s">
        <v>30</v>
      </c>
      <c r="B8" s="10">
        <v>1000</v>
      </c>
      <c r="C8" s="2">
        <v>0</v>
      </c>
      <c r="D8" s="10">
        <f t="shared" si="1"/>
        <v>0</v>
      </c>
      <c r="E8" s="2"/>
      <c r="F8" s="12"/>
      <c r="G8" s="2"/>
      <c r="H8" s="12"/>
      <c r="I8" s="2"/>
      <c r="J8" s="12"/>
      <c r="K8" s="2"/>
      <c r="L8" s="12"/>
      <c r="M8" s="2"/>
      <c r="N8" s="12"/>
      <c r="O8" s="11">
        <f t="shared" si="0"/>
        <v>0</v>
      </c>
    </row>
    <row r="9" spans="1:26" ht="15.75" customHeight="1">
      <c r="A9" s="1" t="s">
        <v>31</v>
      </c>
      <c r="B9" s="10">
        <v>500</v>
      </c>
      <c r="C9" s="2">
        <v>3</v>
      </c>
      <c r="D9" s="10">
        <f t="shared" si="1"/>
        <v>1500</v>
      </c>
      <c r="E9" s="2"/>
      <c r="F9" s="12"/>
      <c r="G9" s="2">
        <v>2</v>
      </c>
      <c r="H9" s="10">
        <f>B9*G9</f>
        <v>1000</v>
      </c>
      <c r="I9" s="2"/>
      <c r="J9" s="12"/>
      <c r="K9" s="2"/>
      <c r="L9" s="12"/>
      <c r="M9" s="2"/>
      <c r="N9" s="12"/>
      <c r="O9" s="11">
        <f t="shared" si="0"/>
        <v>2502</v>
      </c>
    </row>
    <row r="10" spans="1:26" ht="15.75" customHeight="1">
      <c r="A10" s="1" t="s">
        <v>32</v>
      </c>
      <c r="B10" s="10">
        <v>0</v>
      </c>
      <c r="C10" s="2">
        <v>0</v>
      </c>
      <c r="D10" s="10">
        <f t="shared" si="1"/>
        <v>0</v>
      </c>
      <c r="E10" s="2"/>
      <c r="F10" s="12"/>
      <c r="G10" s="2"/>
      <c r="H10" s="12"/>
      <c r="I10" s="2"/>
      <c r="J10" s="12"/>
      <c r="K10" s="2"/>
      <c r="L10" s="12"/>
      <c r="M10" s="2"/>
      <c r="N10" s="12"/>
      <c r="O10" s="11"/>
    </row>
    <row r="11" spans="1:26" ht="15.75" customHeight="1">
      <c r="A11" s="1" t="s">
        <v>33</v>
      </c>
      <c r="B11" s="10"/>
      <c r="C11" s="2"/>
      <c r="D11" s="10"/>
      <c r="E11" s="2"/>
      <c r="F11" s="12"/>
      <c r="G11" s="2"/>
      <c r="H11" s="13">
        <v>9500</v>
      </c>
      <c r="I11" s="2"/>
      <c r="J11" s="12"/>
      <c r="K11" s="2"/>
      <c r="L11" s="12"/>
      <c r="M11" s="2"/>
      <c r="N11" s="12"/>
      <c r="O11" s="11"/>
    </row>
    <row r="12" spans="1:26" ht="15.75" customHeight="1">
      <c r="A12" s="1" t="s">
        <v>34</v>
      </c>
      <c r="B12" s="10"/>
      <c r="C12" s="2"/>
      <c r="D12" s="10"/>
      <c r="E12" s="2"/>
      <c r="F12" s="12"/>
      <c r="G12" s="2"/>
      <c r="H12" s="14"/>
      <c r="I12" s="2"/>
      <c r="J12" s="12"/>
      <c r="K12" s="2"/>
      <c r="L12" s="12"/>
      <c r="M12" s="2"/>
      <c r="N12" s="12"/>
      <c r="O12" s="11"/>
    </row>
    <row r="13" spans="1:26" ht="15.75" customHeight="1">
      <c r="A13" s="1" t="s">
        <v>35</v>
      </c>
      <c r="B13" s="10"/>
      <c r="C13" s="2"/>
      <c r="D13" s="10"/>
      <c r="E13" s="2"/>
      <c r="F13" s="12"/>
      <c r="G13" s="2"/>
      <c r="H13" s="12" t="s">
        <v>27</v>
      </c>
      <c r="I13" s="2"/>
      <c r="J13" s="12"/>
      <c r="K13" s="2"/>
      <c r="L13" s="12"/>
      <c r="M13" s="2"/>
      <c r="N13" s="12"/>
      <c r="O13" s="11"/>
    </row>
    <row r="14" spans="1:26" ht="15.75" customHeight="1">
      <c r="A14" s="15" t="s">
        <v>7</v>
      </c>
      <c r="B14" s="10"/>
      <c r="C14" s="2"/>
      <c r="D14" s="11">
        <f>SUM(D6:D13)</f>
        <v>44092</v>
      </c>
      <c r="E14" s="2"/>
      <c r="F14" s="11">
        <f>SUM(F6:F13)</f>
        <v>24676</v>
      </c>
      <c r="G14" s="2"/>
      <c r="H14" s="11">
        <f>SUM(H6:H13)</f>
        <v>40987</v>
      </c>
      <c r="I14" s="2"/>
      <c r="J14" s="11">
        <f>SUM(J6:J13)</f>
        <v>17987</v>
      </c>
      <c r="K14" s="2"/>
      <c r="L14" s="11">
        <f>SUM(L6:L13)</f>
        <v>19487</v>
      </c>
      <c r="M14" s="2"/>
      <c r="N14" s="11" t="s">
        <v>28</v>
      </c>
      <c r="O14" s="11">
        <f>SUM(D14:N14)</f>
        <v>147229</v>
      </c>
    </row>
    <row r="15" spans="1:26" ht="15.75" customHeight="1">
      <c r="A15" s="6" t="s">
        <v>36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.75" customHeight="1">
      <c r="A16" s="1" t="s">
        <v>37</v>
      </c>
      <c r="B16" s="12"/>
      <c r="C16" s="2"/>
      <c r="D16" s="10">
        <f>17124+7958</f>
        <v>25082</v>
      </c>
      <c r="E16" s="10"/>
      <c r="F16" s="10">
        <v>9189</v>
      </c>
      <c r="G16" s="10"/>
      <c r="H16" s="10">
        <v>25500</v>
      </c>
      <c r="I16" s="10"/>
      <c r="J16" s="10">
        <v>12000</v>
      </c>
      <c r="K16" s="10"/>
      <c r="L16" s="10">
        <v>9716</v>
      </c>
      <c r="M16" s="10"/>
      <c r="N16" s="17"/>
      <c r="O16" s="10">
        <f>SUM(D25:N25)</f>
        <v>147229</v>
      </c>
    </row>
    <row r="17" spans="1:15" ht="15.75" customHeight="1">
      <c r="A17" s="1" t="s">
        <v>38</v>
      </c>
      <c r="B17" s="12"/>
      <c r="C17" s="2"/>
      <c r="D17" s="10"/>
      <c r="E17" s="10"/>
      <c r="F17" s="10"/>
      <c r="G17" s="10"/>
      <c r="H17" s="10"/>
      <c r="I17" s="10"/>
      <c r="J17" s="10"/>
      <c r="K17" s="10"/>
      <c r="L17" s="17"/>
      <c r="M17" s="10"/>
      <c r="N17" s="17"/>
      <c r="O17" s="10" t="s">
        <v>28</v>
      </c>
    </row>
    <row r="18" spans="1:15" ht="15.75" customHeight="1">
      <c r="A18" s="1" t="s">
        <v>39</v>
      </c>
      <c r="B18" s="12"/>
      <c r="C18" s="2"/>
      <c r="D18" s="10"/>
      <c r="E18" s="10"/>
      <c r="F18" s="10"/>
      <c r="G18" s="10"/>
      <c r="H18" s="10"/>
      <c r="I18" s="10"/>
      <c r="J18" s="10"/>
      <c r="K18" s="10"/>
      <c r="L18" s="17"/>
      <c r="M18" s="10"/>
      <c r="N18" s="17"/>
      <c r="O18" s="10" t="s">
        <v>28</v>
      </c>
    </row>
    <row r="19" spans="1:15" ht="15.75" customHeight="1">
      <c r="A19" s="1" t="s">
        <v>33</v>
      </c>
      <c r="B19" s="10"/>
      <c r="C19" s="2"/>
      <c r="D19" s="10"/>
      <c r="E19" s="2"/>
      <c r="F19" s="12"/>
      <c r="G19" s="2"/>
      <c r="H19" s="13">
        <v>9500</v>
      </c>
      <c r="I19" s="2"/>
      <c r="J19" s="12"/>
      <c r="K19" s="2"/>
      <c r="L19" s="12"/>
      <c r="M19" s="2"/>
      <c r="N19" s="12"/>
      <c r="O19" s="11"/>
    </row>
    <row r="20" spans="1:15" ht="15.75" customHeight="1">
      <c r="A20" s="1" t="s">
        <v>34</v>
      </c>
      <c r="B20" s="12"/>
      <c r="C20" s="2"/>
      <c r="D20" s="10"/>
      <c r="E20" s="10"/>
      <c r="F20" s="10"/>
      <c r="G20" s="10"/>
      <c r="H20" s="10"/>
      <c r="I20" s="10"/>
      <c r="J20" s="10"/>
      <c r="K20" s="10"/>
      <c r="L20" s="17"/>
      <c r="M20" s="10"/>
      <c r="N20" s="17"/>
      <c r="O20" s="10" t="s">
        <v>28</v>
      </c>
    </row>
    <row r="21" spans="1:15" ht="15.75" customHeight="1">
      <c r="A21" s="1" t="s">
        <v>40</v>
      </c>
      <c r="B21" s="12"/>
      <c r="C21" s="2"/>
      <c r="D21" s="10"/>
      <c r="E21" s="10"/>
      <c r="F21" s="10"/>
      <c r="G21" s="10"/>
      <c r="H21" s="10"/>
      <c r="I21" s="10"/>
      <c r="J21" s="10"/>
      <c r="K21" s="10"/>
      <c r="L21" s="17"/>
      <c r="M21" s="10"/>
      <c r="N21" s="17"/>
      <c r="O21" s="10">
        <f t="shared" ref="O21:O23" si="2">SUM(D21:N21)</f>
        <v>0</v>
      </c>
    </row>
    <row r="22" spans="1:15" ht="15.75" customHeight="1">
      <c r="A22" s="1" t="s">
        <v>41</v>
      </c>
      <c r="B22" s="12"/>
      <c r="C22" s="2"/>
      <c r="D22" s="10">
        <f>2380+846+108</f>
        <v>3334</v>
      </c>
      <c r="E22" s="10"/>
      <c r="F22" s="10"/>
      <c r="G22" s="10"/>
      <c r="H22" s="18" t="s">
        <v>42</v>
      </c>
      <c r="I22" s="10"/>
      <c r="J22" s="10"/>
      <c r="K22" s="10"/>
      <c r="L22" s="17"/>
      <c r="M22" s="10"/>
      <c r="N22" s="17"/>
      <c r="O22" s="10">
        <f t="shared" si="2"/>
        <v>3334</v>
      </c>
    </row>
    <row r="23" spans="1:15" ht="15.75" customHeight="1">
      <c r="A23" s="1" t="s">
        <v>43</v>
      </c>
      <c r="B23" s="12"/>
      <c r="C23" s="2"/>
      <c r="D23" s="10"/>
      <c r="E23" s="10"/>
      <c r="F23" s="10"/>
      <c r="G23" s="10"/>
      <c r="H23" s="10"/>
      <c r="I23" s="10"/>
      <c r="J23" s="10"/>
      <c r="K23" s="10"/>
      <c r="L23" s="17"/>
      <c r="M23" s="10"/>
      <c r="N23" s="17"/>
      <c r="O23" s="10">
        <f t="shared" si="2"/>
        <v>0</v>
      </c>
    </row>
    <row r="24" spans="1:15" ht="15.75" customHeight="1">
      <c r="A24" s="19" t="s">
        <v>44</v>
      </c>
      <c r="B24" s="12"/>
      <c r="C24" s="2"/>
      <c r="D24" s="10">
        <v>15676</v>
      </c>
      <c r="E24" s="10"/>
      <c r="F24" s="10">
        <v>15487</v>
      </c>
      <c r="G24" s="10"/>
      <c r="H24" s="11">
        <v>5987</v>
      </c>
      <c r="I24" s="10"/>
      <c r="J24" s="11">
        <v>5987</v>
      </c>
      <c r="K24" s="10"/>
      <c r="L24" s="20">
        <v>9771</v>
      </c>
      <c r="M24" s="10"/>
      <c r="N24" s="10"/>
      <c r="O24" s="10" t="s">
        <v>28</v>
      </c>
    </row>
    <row r="25" spans="1:15" ht="15.75" customHeight="1">
      <c r="A25" s="19" t="s">
        <v>7</v>
      </c>
      <c r="B25" s="10"/>
      <c r="C25" s="2"/>
      <c r="D25" s="10">
        <f>SUM(D16:D24)</f>
        <v>44092</v>
      </c>
      <c r="E25" s="10"/>
      <c r="F25" s="10">
        <f>SUM(F16:F24)</f>
        <v>24676</v>
      </c>
      <c r="G25" s="10" t="s">
        <v>27</v>
      </c>
      <c r="H25" s="10">
        <f>SUM(H16:H24)</f>
        <v>40987</v>
      </c>
      <c r="I25" s="10" t="s">
        <v>27</v>
      </c>
      <c r="J25" s="10">
        <f>SUM(J16:J24)</f>
        <v>17987</v>
      </c>
      <c r="K25" s="10" t="s">
        <v>27</v>
      </c>
      <c r="L25" s="10">
        <f>SUM(L16:L24)</f>
        <v>19487</v>
      </c>
      <c r="M25" s="10" t="s">
        <v>27</v>
      </c>
      <c r="N25" s="10" t="s">
        <v>28</v>
      </c>
      <c r="O25" s="10" t="s">
        <v>28</v>
      </c>
    </row>
    <row r="26" spans="1:15" ht="15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7" spans="1:15" ht="13.5" customHeight="1">
      <c r="A27" s="1" t="s">
        <v>45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3.5" customHeight="1">
      <c r="A28" s="1" t="s">
        <v>46</v>
      </c>
      <c r="B28" s="2"/>
      <c r="C28" s="2"/>
      <c r="D28" s="1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3.5" customHeight="1">
      <c r="A29" s="24" t="s">
        <v>47</v>
      </c>
      <c r="B29" s="2"/>
      <c r="C29" s="2"/>
      <c r="D29" s="10">
        <f>SUM(D7:D10)</f>
        <v>25500</v>
      </c>
      <c r="E29" s="2"/>
      <c r="F29" s="10">
        <f>SUM(F7:F10)</f>
        <v>9000</v>
      </c>
      <c r="G29" s="2"/>
      <c r="H29" s="10">
        <f>SUM(H7:H10)</f>
        <v>16000</v>
      </c>
      <c r="I29" s="2"/>
      <c r="J29" s="10">
        <f>SUM(J7:J10)</f>
        <v>12000</v>
      </c>
      <c r="K29" s="2"/>
      <c r="L29" s="10">
        <f>SUM(L7:L10)</f>
        <v>13500</v>
      </c>
      <c r="M29" s="2"/>
      <c r="N29" s="10" t="s">
        <v>28</v>
      </c>
      <c r="O29" s="2"/>
    </row>
    <row r="30" spans="1:15" ht="13.5" customHeight="1">
      <c r="A30" s="1" t="s">
        <v>48</v>
      </c>
      <c r="B30" s="2"/>
      <c r="C30" s="2"/>
      <c r="D30" s="11">
        <f>SUM(D16:D23)</f>
        <v>28416</v>
      </c>
      <c r="E30" s="2"/>
      <c r="F30" s="11">
        <f>SUM(F16:F23)</f>
        <v>9189</v>
      </c>
      <c r="G30" s="2"/>
      <c r="H30" s="11">
        <v>25500</v>
      </c>
      <c r="I30" s="2"/>
      <c r="J30" s="11">
        <f>SUM(J16:J23)</f>
        <v>12000</v>
      </c>
      <c r="K30" s="2"/>
      <c r="L30" s="11">
        <f>SUM(L16:L23)</f>
        <v>9716</v>
      </c>
      <c r="M30" s="2"/>
      <c r="N30" s="11" t="s">
        <v>28</v>
      </c>
      <c r="O30" s="2"/>
    </row>
    <row r="31" spans="1:15" ht="13.5" customHeight="1">
      <c r="A31" s="1" t="s">
        <v>49</v>
      </c>
      <c r="B31" s="2"/>
      <c r="C31" s="2"/>
      <c r="D31" s="11">
        <f>D29-D30</f>
        <v>-2916</v>
      </c>
      <c r="E31" s="2"/>
      <c r="F31" s="11">
        <f>F29-F30</f>
        <v>-189</v>
      </c>
      <c r="G31" s="2"/>
      <c r="H31" s="11">
        <f>H29-H30</f>
        <v>-9500</v>
      </c>
      <c r="I31" s="2"/>
      <c r="J31" s="11">
        <f>J29-J30</f>
        <v>0</v>
      </c>
      <c r="K31" s="2"/>
      <c r="L31" s="11">
        <f>L29-L30</f>
        <v>3784</v>
      </c>
      <c r="M31" s="2"/>
      <c r="N31" s="11" t="s">
        <v>28</v>
      </c>
      <c r="O31" s="2"/>
    </row>
    <row r="32" spans="1:15" ht="13.5" customHeight="1">
      <c r="A32" s="1"/>
      <c r="B32" s="2"/>
      <c r="C32" s="2"/>
      <c r="D32" s="11"/>
      <c r="E32" s="2"/>
      <c r="F32" s="11"/>
      <c r="G32" s="2"/>
      <c r="H32" s="25" t="s">
        <v>50</v>
      </c>
      <c r="I32" s="4"/>
      <c r="J32" s="25" t="s">
        <v>51</v>
      </c>
      <c r="K32" s="2"/>
      <c r="L32" s="11"/>
      <c r="M32" s="2"/>
      <c r="N32" s="11"/>
      <c r="O32" s="2"/>
    </row>
    <row r="33" spans="1:15" ht="13.5" customHeight="1">
      <c r="A33" s="1"/>
      <c r="B33" s="2"/>
      <c r="C33" s="2"/>
      <c r="D33" s="11"/>
      <c r="E33" s="2"/>
      <c r="F33" s="11"/>
      <c r="G33" s="2"/>
      <c r="H33" s="25" t="s">
        <v>52</v>
      </c>
      <c r="I33" s="4"/>
      <c r="J33" s="25" t="s">
        <v>53</v>
      </c>
      <c r="K33" s="2"/>
      <c r="L33" s="11"/>
      <c r="M33" s="2"/>
      <c r="N33" s="11"/>
      <c r="O33" s="2"/>
    </row>
    <row r="34" spans="1:15" ht="13.5" customHeight="1">
      <c r="A34" s="1"/>
      <c r="B34" s="2"/>
      <c r="C34" s="2"/>
      <c r="D34" s="11"/>
      <c r="E34" s="2"/>
      <c r="F34" s="11"/>
      <c r="G34" s="2"/>
      <c r="H34" s="25"/>
      <c r="I34" s="4"/>
      <c r="J34" s="25" t="s">
        <v>54</v>
      </c>
      <c r="K34" s="2"/>
      <c r="L34" s="11"/>
      <c r="M34" s="2"/>
      <c r="N34" s="11"/>
      <c r="O34" s="2"/>
    </row>
    <row r="35" spans="1:15" ht="13.5" customHeight="1">
      <c r="A35" s="16" t="s">
        <v>55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3.5" customHeight="1">
      <c r="A36" s="16" t="s">
        <v>56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3.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3.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3.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3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3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3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3.5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3.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3.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3.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3.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3.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5" ht="13.5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 ht="13.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2:15" ht="13.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2:15" ht="13.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2:15" ht="13.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2:15" ht="13.5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2:15" ht="13.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2:15" ht="13.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2:15" ht="13.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2:15" ht="13.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2:15" ht="13.5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2:15" ht="13.5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2:15" ht="13.5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2:15" ht="13.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2:15" ht="13.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2:15" ht="13.5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2:15" ht="13.5" customHeight="1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13.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2:15" ht="13.5" customHeight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2:15" ht="13.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13.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2:15" ht="13.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5" ht="13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2:15" ht="13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2:15" ht="13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2:15" ht="13.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5" ht="13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2:15" ht="13.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2:15" ht="13.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2:15" ht="13.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2:15" ht="13.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2:15" ht="13.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2:15" ht="13.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2:15" ht="13.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2:15" ht="13.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2:15" ht="13.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2:15" ht="13.5" customHeight="1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2:15" ht="13.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2:15" ht="13.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2:15" ht="13.5" customHeight="1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2:15" ht="13.5" customHeight="1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2:15" ht="13.5" customHeight="1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2:15" ht="13.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2:15" ht="13.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2:15" ht="13.5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 ht="13.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 ht="13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2:15" ht="13.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2:15" ht="13.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2:15" ht="13.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2:15" ht="13.5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5" ht="13.5" customHeight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2:15" ht="13.5" customHeight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2:15" ht="13.5" customHeight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2:15" ht="13.5" customHeight="1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2:15" ht="13.5" customHeight="1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2:15" ht="13.5" customHeight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2:15" ht="13.5" customHeight="1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2:15" ht="13.5" customHeight="1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2:15" ht="13.5" customHeight="1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2:15" ht="13.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2:15" ht="13.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2:15" ht="13.5" customHeight="1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2:15" ht="13.5" customHeight="1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2:15" ht="13.5" customHeight="1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2:15" ht="13.5" customHeight="1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2:15" ht="13.5" customHeight="1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2:15" ht="13.5" customHeight="1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2:15" ht="13.5" customHeight="1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2:15" ht="13.5" customHeight="1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2:15" ht="13.5" customHeight="1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2:15" ht="13.5" customHeight="1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2:15" ht="13.5" customHeight="1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2:15" ht="13.5" customHeight="1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2:15" ht="13.5" customHeight="1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2:15" ht="13.5" customHeight="1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2:15" ht="13.5" customHeight="1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2:15" ht="13.5" customHeight="1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2:15" ht="13.5" customHeight="1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2:15" ht="13.5" customHeight="1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2:15" ht="13.5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2:15" ht="13.5" customHeight="1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2:15" ht="13.5" customHeight="1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2:15" ht="13.5" customHeight="1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2:15" ht="13.5" customHeight="1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2:15" ht="13.5" customHeight="1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2:15" ht="13.5" customHeight="1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2:15" ht="13.5" customHeight="1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2:15" ht="13.5" customHeight="1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2:15" ht="13.5" customHeight="1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2:15" ht="13.5" customHeight="1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2:15" ht="13.5" customHeight="1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2:15" ht="13.5" customHeight="1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2:15" ht="13.5" customHeight="1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2:15" ht="13.5" customHeight="1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2:15" ht="13.5" customHeight="1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2:15" ht="13.5" customHeight="1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2:15" ht="13.5" customHeight="1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2:15" ht="13.5" customHeight="1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2:15" ht="13.5" customHeight="1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2:15" ht="13.5" customHeight="1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2:15" ht="13.5" customHeight="1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2:15" ht="13.5" customHeight="1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2:15" ht="13.5" customHeight="1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2:15" ht="13.5" customHeight="1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2:15" ht="13.5" customHeight="1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2:15" ht="13.5" customHeight="1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2:15" ht="13.5" customHeight="1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2:15" ht="13.5" customHeight="1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2:15" ht="13.5" customHeight="1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2:15" ht="13.5" customHeight="1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</row>
    <row r="160" spans="2:15" ht="13.5" customHeight="1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2:15" ht="13.5" customHeight="1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2:15" ht="13.5" customHeight="1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2:15" ht="13.5" customHeight="1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</row>
    <row r="164" spans="2:15" ht="13.5" customHeight="1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</row>
    <row r="165" spans="2:15" ht="13.5" customHeight="1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2:15" ht="13.5" customHeight="1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</row>
    <row r="167" spans="2:15" ht="13.5" customHeight="1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</row>
    <row r="168" spans="2:15" ht="13.5" customHeight="1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</row>
    <row r="169" spans="2:15" ht="13.5" customHeight="1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2:15" ht="13.5" customHeight="1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</row>
    <row r="171" spans="2:15" ht="13.5" customHeight="1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</row>
    <row r="172" spans="2:15" ht="13.5" customHeight="1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2:15" ht="13.5" customHeight="1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2:15" ht="13.5" customHeight="1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</row>
    <row r="175" spans="2:15" ht="13.5" customHeight="1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2:15" ht="13.5" customHeight="1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</row>
    <row r="177" spans="2:15" ht="13.5" customHeight="1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</row>
    <row r="178" spans="2:15" ht="13.5" customHeight="1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</row>
    <row r="179" spans="2:15" ht="13.5" customHeight="1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</row>
    <row r="180" spans="2:15" ht="13.5" customHeight="1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</row>
    <row r="181" spans="2:15" ht="13.5" customHeight="1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</row>
    <row r="182" spans="2:15" ht="13.5" customHeight="1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</row>
    <row r="183" spans="2:15" ht="13.5" customHeight="1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</row>
    <row r="184" spans="2:15" ht="13.5" customHeight="1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2:15" ht="13.5" customHeight="1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2:15" ht="13.5" customHeight="1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2:15" ht="13.5" customHeight="1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</row>
    <row r="188" spans="2:15" ht="13.5" customHeight="1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</row>
    <row r="189" spans="2:15" ht="13.5" customHeight="1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</row>
    <row r="190" spans="2:15" ht="13.5" customHeight="1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</row>
    <row r="191" spans="2:15" ht="13.5" customHeight="1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2:15" ht="13.5" customHeight="1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</row>
    <row r="193" spans="2:15" ht="13.5" customHeight="1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</row>
    <row r="194" spans="2:15" ht="13.5" customHeight="1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</row>
    <row r="195" spans="2:15" ht="13.5" customHeight="1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</row>
    <row r="196" spans="2:15" ht="13.5" customHeight="1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</row>
    <row r="197" spans="2:15" ht="13.5" customHeight="1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</row>
    <row r="198" spans="2:15" ht="13.5" customHeight="1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</row>
    <row r="199" spans="2:15" ht="13.5" customHeight="1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</row>
    <row r="200" spans="2:15" ht="13.5" customHeight="1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</row>
    <row r="201" spans="2:15" ht="13.5" customHeight="1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</row>
    <row r="202" spans="2:15" ht="13.5" customHeight="1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2:15" ht="13.5" customHeight="1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</row>
    <row r="204" spans="2:15" ht="13.5" customHeight="1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</row>
    <row r="205" spans="2:15" ht="13.5" customHeight="1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</row>
    <row r="206" spans="2:15" ht="13.5" customHeight="1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</row>
    <row r="207" spans="2:15" ht="13.5" customHeight="1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</row>
    <row r="208" spans="2:15" ht="13.5" customHeight="1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</row>
    <row r="209" spans="2:15" ht="13.5" customHeight="1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</row>
    <row r="210" spans="2:15" ht="13.5" customHeight="1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</row>
    <row r="211" spans="2:15" ht="13.5" customHeight="1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</row>
    <row r="212" spans="2:15" ht="13.5" customHeight="1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</row>
    <row r="213" spans="2:15" ht="13.5" customHeight="1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</row>
    <row r="214" spans="2:15" ht="13.5" customHeight="1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</row>
    <row r="215" spans="2:15" ht="13.5" customHeight="1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</row>
    <row r="216" spans="2:15" ht="13.5" customHeight="1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</row>
    <row r="217" spans="2:15" ht="13.5" customHeight="1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</row>
    <row r="218" spans="2:15" ht="13.5" customHeight="1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</row>
    <row r="219" spans="2:15" ht="13.5" customHeight="1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</row>
    <row r="220" spans="2:15" ht="13.5" customHeight="1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</row>
    <row r="221" spans="2:15" ht="13.5" customHeight="1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</row>
    <row r="222" spans="2:15" ht="13.5" customHeight="1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</row>
    <row r="223" spans="2:15" ht="13.5" customHeight="1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</row>
    <row r="224" spans="2:15" ht="13.5" customHeight="1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</row>
    <row r="225" spans="2:15" ht="13.5" customHeight="1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</row>
    <row r="226" spans="2:15" ht="13.5" customHeight="1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</row>
    <row r="227" spans="2:15" ht="13.5" customHeight="1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</row>
    <row r="228" spans="2:15" ht="13.5" customHeight="1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</row>
    <row r="229" spans="2:15" ht="13.5" customHeight="1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</row>
    <row r="230" spans="2:15" ht="13.5" customHeight="1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</row>
    <row r="231" spans="2:15" ht="13.5" customHeight="1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</row>
    <row r="232" spans="2:15" ht="13.5" customHeight="1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</row>
    <row r="233" spans="2:15" ht="13.5" customHeight="1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</row>
    <row r="234" spans="2:15" ht="13.5" customHeight="1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</row>
    <row r="235" spans="2:15" ht="13.5" customHeight="1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</row>
    <row r="236" spans="2:15" ht="13.5" customHeight="1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</row>
    <row r="237" spans="2:15" ht="13.5" customHeight="1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</row>
    <row r="238" spans="2:15" ht="13.5" customHeight="1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</row>
    <row r="239" spans="2:15" ht="13.5" customHeight="1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</row>
    <row r="240" spans="2:15" ht="13.5" customHeight="1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</row>
    <row r="241" spans="2:15" ht="13.5" customHeight="1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</row>
    <row r="242" spans="2:15" ht="13.5" customHeight="1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</row>
    <row r="243" spans="2:15" ht="13.5" customHeight="1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</row>
    <row r="244" spans="2:15" ht="13.5" customHeight="1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</row>
    <row r="245" spans="2:15" ht="13.5" customHeight="1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</row>
    <row r="246" spans="2:15" ht="13.5" customHeight="1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</row>
    <row r="247" spans="2:15" ht="13.5" customHeight="1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2:15" ht="13.5" customHeight="1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</row>
    <row r="249" spans="2:15" ht="13.5" customHeight="1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</row>
    <row r="250" spans="2:15" ht="13.5" customHeight="1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2:15" ht="13.5" customHeight="1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</row>
    <row r="252" spans="2:15" ht="13.5" customHeight="1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</row>
    <row r="253" spans="2:15" ht="13.5" customHeight="1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</row>
    <row r="254" spans="2:15" ht="13.5" customHeight="1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</row>
    <row r="255" spans="2:15" ht="13.5" customHeight="1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</row>
    <row r="256" spans="2:15" ht="13.5" customHeight="1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</row>
    <row r="257" spans="2:15" ht="13.5" customHeight="1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</row>
    <row r="258" spans="2:15" ht="13.5" customHeight="1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</row>
    <row r="259" spans="2:15" ht="13.5" customHeight="1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</row>
    <row r="260" spans="2:15" ht="13.5" customHeight="1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</row>
    <row r="261" spans="2:15" ht="13.5" customHeight="1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</row>
    <row r="262" spans="2:15" ht="13.5" customHeight="1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</row>
    <row r="263" spans="2:15" ht="13.5" customHeight="1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</row>
    <row r="264" spans="2:15" ht="13.5" customHeight="1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</row>
    <row r="265" spans="2:15" ht="13.5" customHeight="1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</row>
    <row r="266" spans="2:15" ht="13.5" customHeight="1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</row>
    <row r="267" spans="2:15" ht="13.5" customHeight="1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</row>
    <row r="268" spans="2:15" ht="13.5" customHeight="1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</row>
    <row r="269" spans="2:15" ht="13.5" customHeight="1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</row>
    <row r="270" spans="2:15" ht="13.5" customHeight="1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</row>
    <row r="271" spans="2:15" ht="13.5" customHeight="1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</row>
    <row r="272" spans="2:15" ht="13.5" customHeight="1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</row>
    <row r="273" spans="2:15" ht="13.5" customHeight="1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</row>
    <row r="274" spans="2:15" ht="13.5" customHeight="1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</row>
    <row r="275" spans="2:15" ht="13.5" customHeight="1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</row>
    <row r="276" spans="2:15" ht="13.5" customHeight="1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</row>
    <row r="277" spans="2:15" ht="13.5" customHeight="1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</row>
    <row r="278" spans="2:15" ht="13.5" customHeight="1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</row>
    <row r="279" spans="2:15" ht="13.5" customHeight="1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</row>
    <row r="280" spans="2:15" ht="13.5" customHeight="1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</row>
    <row r="281" spans="2:15" ht="13.5" customHeight="1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</row>
    <row r="282" spans="2:15" ht="13.5" customHeight="1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</row>
    <row r="283" spans="2:15" ht="13.5" customHeight="1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</row>
    <row r="284" spans="2:15" ht="13.5" customHeight="1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</row>
    <row r="285" spans="2:15" ht="13.5" customHeight="1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</row>
    <row r="286" spans="2:15" ht="13.5" customHeight="1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</row>
    <row r="287" spans="2:15" ht="13.5" customHeight="1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</row>
    <row r="288" spans="2:15" ht="13.5" customHeight="1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</row>
    <row r="289" spans="2:15" ht="13.5" customHeight="1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</row>
    <row r="290" spans="2:15" ht="13.5" customHeight="1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</row>
    <row r="291" spans="2:15" ht="13.5" customHeight="1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</row>
    <row r="292" spans="2:15" ht="13.5" customHeight="1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</row>
    <row r="293" spans="2:15" ht="13.5" customHeight="1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</row>
    <row r="294" spans="2:15" ht="13.5" customHeight="1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</row>
    <row r="295" spans="2:15" ht="13.5" customHeight="1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</row>
    <row r="296" spans="2:15" ht="13.5" customHeight="1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</row>
    <row r="297" spans="2:15" ht="13.5" customHeight="1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</row>
    <row r="298" spans="2:15" ht="13.5" customHeight="1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</row>
    <row r="299" spans="2:15" ht="13.5" customHeight="1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</row>
    <row r="300" spans="2:15" ht="13.5" customHeight="1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</row>
    <row r="301" spans="2:15" ht="13.5" customHeight="1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</row>
    <row r="302" spans="2:15" ht="13.5" customHeight="1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</row>
    <row r="303" spans="2:15" ht="13.5" customHeight="1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</row>
    <row r="304" spans="2:15" ht="13.5" customHeight="1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</row>
    <row r="305" spans="2:15" ht="13.5" customHeight="1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</row>
    <row r="306" spans="2:15" ht="13.5" customHeight="1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</row>
    <row r="307" spans="2:15" ht="13.5" customHeight="1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</row>
    <row r="308" spans="2:15" ht="13.5" customHeight="1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</row>
    <row r="309" spans="2:15" ht="13.5" customHeight="1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</row>
    <row r="310" spans="2:15" ht="13.5" customHeight="1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</row>
    <row r="311" spans="2:15" ht="13.5" customHeight="1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</row>
    <row r="312" spans="2:15" ht="13.5" customHeight="1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</row>
    <row r="313" spans="2:15" ht="13.5" customHeight="1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</row>
    <row r="314" spans="2:15" ht="13.5" customHeight="1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</row>
    <row r="315" spans="2:15" ht="13.5" customHeight="1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</row>
    <row r="316" spans="2:15" ht="13.5" customHeight="1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</row>
    <row r="317" spans="2:15" ht="13.5" customHeight="1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</row>
    <row r="318" spans="2:15" ht="13.5" customHeight="1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</row>
    <row r="319" spans="2:15" ht="13.5" customHeight="1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</row>
    <row r="320" spans="2:15" ht="13.5" customHeight="1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</row>
    <row r="321" spans="2:15" ht="13.5" customHeight="1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</row>
    <row r="322" spans="2:15" ht="13.5" customHeight="1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</row>
    <row r="323" spans="2:15" ht="13.5" customHeight="1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</row>
    <row r="324" spans="2:15" ht="13.5" customHeight="1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</row>
    <row r="325" spans="2:15" ht="13.5" customHeight="1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</row>
    <row r="326" spans="2:15" ht="13.5" customHeight="1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</row>
    <row r="327" spans="2:15" ht="13.5" customHeight="1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</row>
    <row r="328" spans="2:15" ht="13.5" customHeight="1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</row>
    <row r="329" spans="2:15" ht="13.5" customHeight="1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</row>
    <row r="330" spans="2:15" ht="13.5" customHeight="1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</row>
    <row r="331" spans="2:15" ht="13.5" customHeight="1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</row>
    <row r="332" spans="2:15" ht="13.5" customHeight="1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</row>
    <row r="333" spans="2:15" ht="13.5" customHeight="1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</row>
    <row r="334" spans="2:15" ht="13.5" customHeight="1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</row>
    <row r="335" spans="2:15" ht="13.5" customHeight="1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</row>
    <row r="336" spans="2:15" ht="13.5" customHeight="1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</row>
    <row r="337" spans="2:15" ht="13.5" customHeight="1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</row>
    <row r="338" spans="2:15" ht="13.5" customHeight="1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</row>
    <row r="339" spans="2:15" ht="13.5" customHeight="1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</row>
    <row r="340" spans="2:15" ht="13.5" customHeight="1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</row>
    <row r="341" spans="2:15" ht="13.5" customHeight="1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</row>
    <row r="342" spans="2:15" ht="13.5" customHeight="1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</row>
    <row r="343" spans="2:15" ht="13.5" customHeight="1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</row>
    <row r="344" spans="2:15" ht="13.5" customHeight="1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</row>
    <row r="345" spans="2:15" ht="13.5" customHeight="1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</row>
    <row r="346" spans="2:15" ht="13.5" customHeight="1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</row>
    <row r="347" spans="2:15" ht="13.5" customHeight="1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</row>
    <row r="348" spans="2:15" ht="13.5" customHeight="1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</row>
    <row r="349" spans="2:15" ht="13.5" customHeight="1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</row>
    <row r="350" spans="2:15" ht="13.5" customHeight="1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</row>
    <row r="351" spans="2:15" ht="13.5" customHeight="1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</row>
    <row r="352" spans="2:15" ht="13.5" customHeight="1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</row>
    <row r="353" spans="2:15" ht="13.5" customHeight="1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</row>
    <row r="354" spans="2:15" ht="13.5" customHeight="1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</row>
    <row r="355" spans="2:15" ht="13.5" customHeight="1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</row>
    <row r="356" spans="2:15" ht="13.5" customHeight="1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</row>
    <row r="357" spans="2:15" ht="13.5" customHeight="1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</row>
    <row r="358" spans="2:15" ht="13.5" customHeight="1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</row>
    <row r="359" spans="2:15" ht="13.5" customHeight="1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</row>
    <row r="360" spans="2:15" ht="13.5" customHeight="1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</row>
    <row r="361" spans="2:15" ht="13.5" customHeight="1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</row>
    <row r="362" spans="2:15" ht="13.5" customHeight="1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</row>
    <row r="363" spans="2:15" ht="13.5" customHeight="1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</row>
    <row r="364" spans="2:15" ht="13.5" customHeight="1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</row>
    <row r="365" spans="2:15" ht="13.5" customHeight="1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</row>
    <row r="366" spans="2:15" ht="13.5" customHeight="1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</row>
    <row r="367" spans="2:15" ht="13.5" customHeight="1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</row>
    <row r="368" spans="2:15" ht="13.5" customHeight="1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</row>
    <row r="369" spans="2:15" ht="13.5" customHeight="1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</row>
    <row r="370" spans="2:15" ht="13.5" customHeight="1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</row>
    <row r="371" spans="2:15" ht="13.5" customHeight="1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</row>
    <row r="372" spans="2:15" ht="13.5" customHeight="1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</row>
    <row r="373" spans="2:15" ht="13.5" customHeight="1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</row>
    <row r="374" spans="2:15" ht="13.5" customHeight="1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</row>
    <row r="375" spans="2:15" ht="13.5" customHeight="1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</row>
    <row r="376" spans="2:15" ht="13.5" customHeight="1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</row>
    <row r="377" spans="2:15" ht="13.5" customHeight="1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</row>
    <row r="378" spans="2:15" ht="13.5" customHeight="1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</row>
    <row r="379" spans="2:15" ht="13.5" customHeight="1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</row>
    <row r="380" spans="2:15" ht="13.5" customHeight="1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</row>
    <row r="381" spans="2:15" ht="13.5" customHeight="1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</row>
    <row r="382" spans="2:15" ht="13.5" customHeight="1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</row>
    <row r="383" spans="2:15" ht="13.5" customHeight="1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</row>
    <row r="384" spans="2:15" ht="13.5" customHeight="1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</row>
    <row r="385" spans="2:15" ht="13.5" customHeight="1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</row>
    <row r="386" spans="2:15" ht="13.5" customHeight="1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</row>
    <row r="387" spans="2:15" ht="13.5" customHeight="1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</row>
    <row r="388" spans="2:15" ht="13.5" customHeight="1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</row>
    <row r="389" spans="2:15" ht="13.5" customHeight="1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</row>
    <row r="390" spans="2:15" ht="13.5" customHeight="1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</row>
    <row r="391" spans="2:15" ht="13.5" customHeight="1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</row>
    <row r="392" spans="2:15" ht="13.5" customHeight="1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</row>
    <row r="393" spans="2:15" ht="13.5" customHeight="1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</row>
    <row r="394" spans="2:15" ht="13.5" customHeight="1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</row>
    <row r="395" spans="2:15" ht="13.5" customHeight="1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</row>
    <row r="396" spans="2:15" ht="13.5" customHeight="1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</row>
    <row r="397" spans="2:15" ht="13.5" customHeight="1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</row>
    <row r="398" spans="2:15" ht="13.5" customHeight="1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</row>
    <row r="399" spans="2:15" ht="13.5" customHeight="1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</row>
    <row r="400" spans="2:15" ht="13.5" customHeight="1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</row>
    <row r="401" spans="2:15" ht="13.5" customHeight="1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</row>
    <row r="402" spans="2:15" ht="13.5" customHeight="1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</row>
    <row r="403" spans="2:15" ht="13.5" customHeight="1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</row>
    <row r="404" spans="2:15" ht="13.5" customHeight="1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</row>
    <row r="405" spans="2:15" ht="13.5" customHeight="1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</row>
    <row r="406" spans="2:15" ht="13.5" customHeight="1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</row>
    <row r="407" spans="2:15" ht="13.5" customHeight="1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</row>
    <row r="408" spans="2:15" ht="13.5" customHeight="1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</row>
    <row r="409" spans="2:15" ht="13.5" customHeight="1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</row>
    <row r="410" spans="2:15" ht="13.5" customHeight="1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</row>
    <row r="411" spans="2:15" ht="13.5" customHeight="1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</row>
    <row r="412" spans="2:15" ht="13.5" customHeight="1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</row>
    <row r="413" spans="2:15" ht="13.5" customHeight="1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</row>
    <row r="414" spans="2:15" ht="13.5" customHeight="1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</row>
    <row r="415" spans="2:15" ht="13.5" customHeight="1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</row>
    <row r="416" spans="2:15" ht="13.5" customHeight="1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</row>
    <row r="417" spans="2:15" ht="13.5" customHeight="1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</row>
    <row r="418" spans="2:15" ht="13.5" customHeight="1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</row>
    <row r="419" spans="2:15" ht="13.5" customHeight="1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</row>
    <row r="420" spans="2:15" ht="13.5" customHeight="1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</row>
    <row r="421" spans="2:15" ht="13.5" customHeight="1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</row>
    <row r="422" spans="2:15" ht="13.5" customHeight="1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</row>
    <row r="423" spans="2:15" ht="13.5" customHeight="1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</row>
    <row r="424" spans="2:15" ht="13.5" customHeight="1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</row>
    <row r="425" spans="2:15" ht="13.5" customHeight="1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</row>
    <row r="426" spans="2:15" ht="13.5" customHeight="1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</row>
    <row r="427" spans="2:15" ht="13.5" customHeight="1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</row>
    <row r="428" spans="2:15" ht="13.5" customHeight="1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</row>
    <row r="429" spans="2:15" ht="13.5" customHeight="1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</row>
    <row r="430" spans="2:15" ht="13.5" customHeight="1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</row>
    <row r="431" spans="2:15" ht="13.5" customHeight="1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</row>
    <row r="432" spans="2:15" ht="13.5" customHeight="1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</row>
    <row r="433" spans="2:15" ht="13.5" customHeight="1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</row>
    <row r="434" spans="2:15" ht="13.5" customHeight="1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</row>
    <row r="435" spans="2:15" ht="13.5" customHeight="1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</row>
    <row r="436" spans="2:15" ht="13.5" customHeight="1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</row>
    <row r="437" spans="2:15" ht="13.5" customHeight="1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</row>
    <row r="438" spans="2:15" ht="13.5" customHeight="1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</row>
    <row r="439" spans="2:15" ht="13.5" customHeight="1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</row>
    <row r="440" spans="2:15" ht="13.5" customHeight="1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</row>
    <row r="441" spans="2:15" ht="13.5" customHeight="1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</row>
    <row r="442" spans="2:15" ht="13.5" customHeight="1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</row>
    <row r="443" spans="2:15" ht="13.5" customHeight="1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</row>
    <row r="444" spans="2:15" ht="13.5" customHeight="1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</row>
    <row r="445" spans="2:15" ht="13.5" customHeight="1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</row>
    <row r="446" spans="2:15" ht="13.5" customHeight="1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</row>
    <row r="447" spans="2:15" ht="13.5" customHeight="1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</row>
    <row r="448" spans="2:15" ht="13.5" customHeight="1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</row>
    <row r="449" spans="2:15" ht="13.5" customHeight="1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</row>
    <row r="450" spans="2:15" ht="13.5" customHeight="1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</row>
    <row r="451" spans="2:15" ht="13.5" customHeight="1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</row>
    <row r="452" spans="2:15" ht="13.5" customHeight="1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</row>
    <row r="453" spans="2:15" ht="13.5" customHeight="1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</row>
    <row r="454" spans="2:15" ht="13.5" customHeight="1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</row>
    <row r="455" spans="2:15" ht="13.5" customHeight="1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</row>
    <row r="456" spans="2:15" ht="13.5" customHeight="1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</row>
    <row r="457" spans="2:15" ht="13.5" customHeight="1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</row>
    <row r="458" spans="2:15" ht="13.5" customHeight="1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</row>
    <row r="459" spans="2:15" ht="13.5" customHeight="1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</row>
    <row r="460" spans="2:15" ht="13.5" customHeight="1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</row>
    <row r="461" spans="2:15" ht="13.5" customHeight="1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</row>
    <row r="462" spans="2:15" ht="13.5" customHeight="1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</row>
    <row r="463" spans="2:15" ht="13.5" customHeight="1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</row>
    <row r="464" spans="2:15" ht="13.5" customHeight="1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</row>
    <row r="465" spans="2:15" ht="13.5" customHeight="1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</row>
    <row r="466" spans="2:15" ht="13.5" customHeight="1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</row>
    <row r="467" spans="2:15" ht="13.5" customHeight="1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</row>
    <row r="468" spans="2:15" ht="13.5" customHeight="1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</row>
    <row r="469" spans="2:15" ht="13.5" customHeight="1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</row>
    <row r="470" spans="2:15" ht="13.5" customHeight="1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</row>
    <row r="471" spans="2:15" ht="13.5" customHeight="1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</row>
    <row r="472" spans="2:15" ht="13.5" customHeight="1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</row>
    <row r="473" spans="2:15" ht="13.5" customHeight="1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</row>
    <row r="474" spans="2:15" ht="13.5" customHeight="1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</row>
    <row r="475" spans="2:15" ht="13.5" customHeight="1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</row>
    <row r="476" spans="2:15" ht="13.5" customHeight="1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</row>
    <row r="477" spans="2:15" ht="13.5" customHeight="1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</row>
    <row r="478" spans="2:15" ht="13.5" customHeight="1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</row>
    <row r="479" spans="2:15" ht="13.5" customHeight="1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</row>
    <row r="480" spans="2:15" ht="13.5" customHeight="1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</row>
    <row r="481" spans="2:15" ht="13.5" customHeight="1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</row>
    <row r="482" spans="2:15" ht="13.5" customHeight="1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</row>
    <row r="483" spans="2:15" ht="13.5" customHeight="1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</row>
    <row r="484" spans="2:15" ht="13.5" customHeight="1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</row>
    <row r="485" spans="2:15" ht="13.5" customHeight="1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</row>
    <row r="486" spans="2:15" ht="13.5" customHeight="1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</row>
    <row r="487" spans="2:15" ht="13.5" customHeight="1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</row>
    <row r="488" spans="2:15" ht="13.5" customHeight="1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</row>
    <row r="489" spans="2:15" ht="13.5" customHeight="1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</row>
    <row r="490" spans="2:15" ht="13.5" customHeight="1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</row>
    <row r="491" spans="2:15" ht="13.5" customHeight="1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</row>
    <row r="492" spans="2:15" ht="13.5" customHeight="1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</row>
    <row r="493" spans="2:15" ht="13.5" customHeight="1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</row>
    <row r="494" spans="2:15" ht="13.5" customHeight="1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</row>
    <row r="495" spans="2:15" ht="13.5" customHeight="1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</row>
    <row r="496" spans="2:15" ht="13.5" customHeight="1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</row>
    <row r="497" spans="2:15" ht="13.5" customHeight="1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</row>
    <row r="498" spans="2:15" ht="13.5" customHeight="1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</row>
    <row r="499" spans="2:15" ht="13.5" customHeight="1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</row>
    <row r="500" spans="2:15" ht="13.5" customHeight="1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</row>
    <row r="501" spans="2:15" ht="13.5" customHeight="1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</row>
    <row r="502" spans="2:15" ht="13.5" customHeight="1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</row>
    <row r="503" spans="2:15" ht="13.5" customHeight="1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</row>
    <row r="504" spans="2:15" ht="13.5" customHeight="1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</row>
    <row r="505" spans="2:15" ht="13.5" customHeight="1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</row>
    <row r="506" spans="2:15" ht="13.5" customHeight="1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</row>
    <row r="507" spans="2:15" ht="13.5" customHeight="1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</row>
    <row r="508" spans="2:15" ht="13.5" customHeight="1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</row>
    <row r="509" spans="2:15" ht="13.5" customHeight="1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</row>
    <row r="510" spans="2:15" ht="13.5" customHeight="1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</row>
    <row r="511" spans="2:15" ht="13.5" customHeight="1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</row>
    <row r="512" spans="2:15" ht="13.5" customHeight="1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</row>
    <row r="513" spans="2:15" ht="13.5" customHeight="1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</row>
    <row r="514" spans="2:15" ht="13.5" customHeight="1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</row>
    <row r="515" spans="2:15" ht="13.5" customHeight="1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</row>
    <row r="516" spans="2:15" ht="13.5" customHeight="1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</row>
    <row r="517" spans="2:15" ht="13.5" customHeight="1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</row>
    <row r="518" spans="2:15" ht="13.5" customHeight="1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</row>
    <row r="519" spans="2:15" ht="13.5" customHeight="1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</row>
    <row r="520" spans="2:15" ht="13.5" customHeight="1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</row>
    <row r="521" spans="2:15" ht="13.5" customHeight="1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</row>
    <row r="522" spans="2:15" ht="13.5" customHeight="1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</row>
    <row r="523" spans="2:15" ht="13.5" customHeight="1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</row>
    <row r="524" spans="2:15" ht="13.5" customHeight="1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</row>
    <row r="525" spans="2:15" ht="13.5" customHeight="1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</row>
    <row r="526" spans="2:15" ht="13.5" customHeight="1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</row>
    <row r="527" spans="2:15" ht="13.5" customHeight="1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</row>
    <row r="528" spans="2:15" ht="13.5" customHeight="1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</row>
    <row r="529" spans="2:15" ht="13.5" customHeight="1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</row>
    <row r="530" spans="2:15" ht="13.5" customHeight="1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</row>
    <row r="531" spans="2:15" ht="13.5" customHeight="1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</row>
    <row r="532" spans="2:15" ht="13.5" customHeight="1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</row>
    <row r="533" spans="2:15" ht="13.5" customHeight="1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</row>
    <row r="534" spans="2:15" ht="13.5" customHeight="1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</row>
    <row r="535" spans="2:15" ht="13.5" customHeight="1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</row>
    <row r="536" spans="2:15" ht="13.5" customHeight="1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</row>
    <row r="537" spans="2:15" ht="13.5" customHeight="1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</row>
    <row r="538" spans="2:15" ht="13.5" customHeight="1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</row>
    <row r="539" spans="2:15" ht="13.5" customHeight="1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</row>
    <row r="540" spans="2:15" ht="13.5" customHeight="1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</row>
    <row r="541" spans="2:15" ht="13.5" customHeight="1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</row>
    <row r="542" spans="2:15" ht="13.5" customHeight="1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</row>
    <row r="543" spans="2:15" ht="13.5" customHeight="1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</row>
    <row r="544" spans="2:15" ht="13.5" customHeight="1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</row>
    <row r="545" spans="2:15" ht="13.5" customHeight="1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</row>
    <row r="546" spans="2:15" ht="13.5" customHeight="1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</row>
    <row r="547" spans="2:15" ht="13.5" customHeight="1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</row>
    <row r="548" spans="2:15" ht="13.5" customHeight="1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</row>
    <row r="549" spans="2:15" ht="13.5" customHeight="1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</row>
    <row r="550" spans="2:15" ht="13.5" customHeight="1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</row>
    <row r="551" spans="2:15" ht="13.5" customHeight="1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</row>
    <row r="552" spans="2:15" ht="13.5" customHeight="1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</row>
    <row r="553" spans="2:15" ht="13.5" customHeight="1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</row>
    <row r="554" spans="2:15" ht="13.5" customHeight="1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</row>
    <row r="555" spans="2:15" ht="13.5" customHeight="1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</row>
    <row r="556" spans="2:15" ht="13.5" customHeight="1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</row>
    <row r="557" spans="2:15" ht="13.5" customHeight="1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</row>
    <row r="558" spans="2:15" ht="13.5" customHeight="1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</row>
    <row r="559" spans="2:15" ht="13.5" customHeight="1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</row>
    <row r="560" spans="2:15" ht="13.5" customHeight="1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</row>
    <row r="561" spans="2:15" ht="13.5" customHeight="1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</row>
    <row r="562" spans="2:15" ht="13.5" customHeight="1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</row>
    <row r="563" spans="2:15" ht="13.5" customHeight="1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</row>
    <row r="564" spans="2:15" ht="13.5" customHeight="1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</row>
    <row r="565" spans="2:15" ht="13.5" customHeight="1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</row>
    <row r="566" spans="2:15" ht="13.5" customHeight="1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</row>
    <row r="567" spans="2:15" ht="13.5" customHeight="1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</row>
    <row r="568" spans="2:15" ht="13.5" customHeight="1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</row>
    <row r="569" spans="2:15" ht="13.5" customHeight="1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</row>
    <row r="570" spans="2:15" ht="13.5" customHeight="1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</row>
    <row r="571" spans="2:15" ht="13.5" customHeight="1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</row>
    <row r="572" spans="2:15" ht="13.5" customHeight="1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</row>
    <row r="573" spans="2:15" ht="13.5" customHeight="1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</row>
    <row r="574" spans="2:15" ht="13.5" customHeight="1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</row>
    <row r="575" spans="2:15" ht="13.5" customHeight="1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</row>
    <row r="576" spans="2:15" ht="13.5" customHeight="1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</row>
    <row r="577" spans="2:15" ht="13.5" customHeight="1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</row>
    <row r="578" spans="2:15" ht="13.5" customHeight="1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</row>
    <row r="579" spans="2:15" ht="13.5" customHeight="1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</row>
    <row r="580" spans="2:15" ht="13.5" customHeight="1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</row>
    <row r="581" spans="2:15" ht="13.5" customHeight="1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</row>
    <row r="582" spans="2:15" ht="13.5" customHeight="1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</row>
    <row r="583" spans="2:15" ht="13.5" customHeight="1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</row>
    <row r="584" spans="2:15" ht="13.5" customHeight="1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</row>
    <row r="585" spans="2:15" ht="13.5" customHeight="1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</row>
    <row r="586" spans="2:15" ht="13.5" customHeight="1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</row>
    <row r="587" spans="2:15" ht="13.5" customHeight="1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</row>
    <row r="588" spans="2:15" ht="13.5" customHeight="1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</row>
    <row r="589" spans="2:15" ht="13.5" customHeight="1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</row>
    <row r="590" spans="2:15" ht="13.5" customHeight="1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</row>
    <row r="591" spans="2:15" ht="13.5" customHeight="1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</row>
    <row r="592" spans="2:15" ht="13.5" customHeight="1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</row>
    <row r="593" spans="2:15" ht="13.5" customHeight="1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</row>
    <row r="594" spans="2:15" ht="13.5" customHeight="1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</row>
    <row r="595" spans="2:15" ht="13.5" customHeight="1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</row>
    <row r="596" spans="2:15" ht="13.5" customHeight="1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</row>
    <row r="597" spans="2:15" ht="13.5" customHeight="1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</row>
    <row r="598" spans="2:15" ht="13.5" customHeight="1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</row>
    <row r="599" spans="2:15" ht="13.5" customHeight="1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</row>
    <row r="600" spans="2:15" ht="13.5" customHeight="1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</row>
    <row r="601" spans="2:15" ht="13.5" customHeight="1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</row>
    <row r="602" spans="2:15" ht="13.5" customHeight="1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</row>
    <row r="603" spans="2:15" ht="13.5" customHeight="1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</row>
    <row r="604" spans="2:15" ht="13.5" customHeight="1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</row>
    <row r="605" spans="2:15" ht="13.5" customHeight="1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</row>
    <row r="606" spans="2:15" ht="13.5" customHeight="1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</row>
    <row r="607" spans="2:15" ht="13.5" customHeight="1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</row>
    <row r="608" spans="2:15" ht="13.5" customHeight="1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</row>
    <row r="609" spans="2:15" ht="13.5" customHeight="1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</row>
    <row r="610" spans="2:15" ht="13.5" customHeight="1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</row>
    <row r="611" spans="2:15" ht="13.5" customHeight="1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</row>
    <row r="612" spans="2:15" ht="13.5" customHeight="1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</row>
    <row r="613" spans="2:15" ht="13.5" customHeight="1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</row>
    <row r="614" spans="2:15" ht="13.5" customHeight="1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</row>
    <row r="615" spans="2:15" ht="13.5" customHeight="1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</row>
    <row r="616" spans="2:15" ht="13.5" customHeight="1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</row>
    <row r="617" spans="2:15" ht="13.5" customHeight="1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</row>
    <row r="618" spans="2:15" ht="13.5" customHeight="1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</row>
    <row r="619" spans="2:15" ht="13.5" customHeight="1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</row>
    <row r="620" spans="2:15" ht="13.5" customHeight="1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</row>
    <row r="621" spans="2:15" ht="13.5" customHeight="1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</row>
    <row r="622" spans="2:15" ht="13.5" customHeight="1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</row>
    <row r="623" spans="2:15" ht="13.5" customHeight="1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</row>
    <row r="624" spans="2:15" ht="13.5" customHeight="1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</row>
    <row r="625" spans="2:15" ht="13.5" customHeight="1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</row>
    <row r="626" spans="2:15" ht="13.5" customHeight="1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</row>
    <row r="627" spans="2:15" ht="13.5" customHeight="1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</row>
    <row r="628" spans="2:15" ht="13.5" customHeight="1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</row>
    <row r="629" spans="2:15" ht="13.5" customHeight="1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</row>
    <row r="630" spans="2:15" ht="13.5" customHeight="1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</row>
    <row r="631" spans="2:15" ht="13.5" customHeight="1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</row>
    <row r="632" spans="2:15" ht="13.5" customHeight="1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</row>
    <row r="633" spans="2:15" ht="13.5" customHeight="1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</row>
    <row r="634" spans="2:15" ht="13.5" customHeight="1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</row>
    <row r="635" spans="2:15" ht="13.5" customHeight="1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</row>
    <row r="636" spans="2:15" ht="13.5" customHeight="1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</row>
    <row r="637" spans="2:15" ht="13.5" customHeight="1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</row>
    <row r="638" spans="2:15" ht="13.5" customHeight="1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</row>
    <row r="639" spans="2:15" ht="13.5" customHeight="1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</row>
    <row r="640" spans="2:15" ht="13.5" customHeight="1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</row>
    <row r="641" spans="2:15" ht="13.5" customHeight="1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</row>
    <row r="642" spans="2:15" ht="13.5" customHeight="1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</row>
    <row r="643" spans="2:15" ht="13.5" customHeight="1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</row>
    <row r="644" spans="2:15" ht="13.5" customHeight="1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</row>
    <row r="645" spans="2:15" ht="13.5" customHeight="1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</row>
    <row r="646" spans="2:15" ht="13.5" customHeight="1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</row>
    <row r="647" spans="2:15" ht="13.5" customHeight="1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</row>
    <row r="648" spans="2:15" ht="13.5" customHeight="1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</row>
    <row r="649" spans="2:15" ht="13.5" customHeight="1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</row>
    <row r="650" spans="2:15" ht="13.5" customHeight="1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</row>
    <row r="651" spans="2:15" ht="13.5" customHeight="1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</row>
    <row r="652" spans="2:15" ht="13.5" customHeight="1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</row>
    <row r="653" spans="2:15" ht="13.5" customHeight="1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</row>
    <row r="654" spans="2:15" ht="13.5" customHeight="1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</row>
    <row r="655" spans="2:15" ht="13.5" customHeight="1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</row>
    <row r="656" spans="2:15" ht="13.5" customHeight="1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</row>
    <row r="657" spans="2:15" ht="13.5" customHeight="1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</row>
    <row r="658" spans="2:15" ht="13.5" customHeight="1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</row>
    <row r="659" spans="2:15" ht="13.5" customHeight="1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</row>
    <row r="660" spans="2:15" ht="13.5" customHeight="1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</row>
    <row r="661" spans="2:15" ht="13.5" customHeight="1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</row>
    <row r="662" spans="2:15" ht="13.5" customHeight="1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</row>
    <row r="663" spans="2:15" ht="13.5" customHeight="1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</row>
    <row r="664" spans="2:15" ht="13.5" customHeight="1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</row>
    <row r="665" spans="2:15" ht="13.5" customHeight="1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</row>
    <row r="666" spans="2:15" ht="13.5" customHeight="1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</row>
    <row r="667" spans="2:15" ht="13.5" customHeight="1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</row>
    <row r="668" spans="2:15" ht="13.5" customHeight="1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</row>
    <row r="669" spans="2:15" ht="13.5" customHeight="1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</row>
    <row r="670" spans="2:15" ht="13.5" customHeight="1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</row>
    <row r="671" spans="2:15" ht="13.5" customHeight="1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</row>
    <row r="672" spans="2:15" ht="13.5" customHeight="1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</row>
    <row r="673" spans="2:15" ht="13.5" customHeight="1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</row>
    <row r="674" spans="2:15" ht="13.5" customHeight="1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</row>
    <row r="675" spans="2:15" ht="13.5" customHeight="1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</row>
    <row r="676" spans="2:15" ht="13.5" customHeight="1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</row>
    <row r="677" spans="2:15" ht="13.5" customHeight="1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</row>
    <row r="678" spans="2:15" ht="13.5" customHeight="1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</row>
    <row r="679" spans="2:15" ht="13.5" customHeight="1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</row>
    <row r="680" spans="2:15" ht="13.5" customHeight="1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</row>
    <row r="681" spans="2:15" ht="13.5" customHeight="1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</row>
    <row r="682" spans="2:15" ht="13.5" customHeight="1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</row>
    <row r="683" spans="2:15" ht="13.5" customHeight="1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</row>
    <row r="684" spans="2:15" ht="13.5" customHeight="1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</row>
    <row r="685" spans="2:15" ht="13.5" customHeight="1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</row>
    <row r="686" spans="2:15" ht="13.5" customHeight="1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</row>
    <row r="687" spans="2:15" ht="13.5" customHeight="1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</row>
    <row r="688" spans="2:15" ht="13.5" customHeight="1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</row>
    <row r="689" spans="2:15" ht="13.5" customHeight="1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</row>
    <row r="690" spans="2:15" ht="13.5" customHeight="1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</row>
    <row r="691" spans="2:15" ht="13.5" customHeight="1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</row>
    <row r="692" spans="2:15" ht="13.5" customHeight="1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</row>
    <row r="693" spans="2:15" ht="13.5" customHeight="1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</row>
    <row r="694" spans="2:15" ht="13.5" customHeight="1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</row>
    <row r="695" spans="2:15" ht="13.5" customHeight="1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</row>
    <row r="696" spans="2:15" ht="13.5" customHeight="1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</row>
    <row r="697" spans="2:15" ht="13.5" customHeight="1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</row>
    <row r="698" spans="2:15" ht="13.5" customHeight="1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</row>
    <row r="699" spans="2:15" ht="13.5" customHeight="1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</row>
    <row r="700" spans="2:15" ht="13.5" customHeight="1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</row>
    <row r="701" spans="2:15" ht="13.5" customHeight="1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</row>
    <row r="702" spans="2:15" ht="13.5" customHeight="1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</row>
    <row r="703" spans="2:15" ht="13.5" customHeight="1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</row>
    <row r="704" spans="2:15" ht="13.5" customHeight="1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</row>
    <row r="705" spans="2:15" ht="13.5" customHeight="1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</row>
    <row r="706" spans="2:15" ht="13.5" customHeight="1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</row>
    <row r="707" spans="2:15" ht="13.5" customHeight="1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</row>
    <row r="708" spans="2:15" ht="13.5" customHeight="1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</row>
    <row r="709" spans="2:15" ht="13.5" customHeight="1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</row>
    <row r="710" spans="2:15" ht="13.5" customHeight="1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</row>
    <row r="711" spans="2:15" ht="13.5" customHeight="1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</row>
    <row r="712" spans="2:15" ht="13.5" customHeight="1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</row>
    <row r="713" spans="2:15" ht="13.5" customHeight="1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</row>
    <row r="714" spans="2:15" ht="13.5" customHeight="1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</row>
    <row r="715" spans="2:15" ht="13.5" customHeight="1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</row>
    <row r="716" spans="2:15" ht="13.5" customHeight="1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</row>
    <row r="717" spans="2:15" ht="13.5" customHeight="1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</row>
    <row r="718" spans="2:15" ht="13.5" customHeight="1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</row>
    <row r="719" spans="2:15" ht="13.5" customHeight="1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</row>
    <row r="720" spans="2:15" ht="13.5" customHeight="1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</row>
    <row r="721" spans="2:15" ht="13.5" customHeight="1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</row>
    <row r="722" spans="2:15" ht="13.5" customHeight="1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</row>
    <row r="723" spans="2:15" ht="13.5" customHeight="1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</row>
    <row r="724" spans="2:15" ht="13.5" customHeight="1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</row>
    <row r="725" spans="2:15" ht="13.5" customHeight="1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</row>
    <row r="726" spans="2:15" ht="13.5" customHeight="1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</row>
    <row r="727" spans="2:15" ht="13.5" customHeight="1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</row>
    <row r="728" spans="2:15" ht="13.5" customHeight="1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</row>
    <row r="729" spans="2:15" ht="13.5" customHeight="1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</row>
    <row r="730" spans="2:15" ht="13.5" customHeight="1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</row>
    <row r="731" spans="2:15" ht="13.5" customHeight="1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</row>
    <row r="732" spans="2:15" ht="13.5" customHeight="1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</row>
    <row r="733" spans="2:15" ht="13.5" customHeight="1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</row>
    <row r="734" spans="2:15" ht="13.5" customHeight="1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</row>
    <row r="735" spans="2:15" ht="13.5" customHeight="1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</row>
    <row r="736" spans="2:15" ht="13.5" customHeight="1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</row>
    <row r="737" spans="2:15" ht="13.5" customHeight="1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</row>
    <row r="738" spans="2:15" ht="13.5" customHeight="1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</row>
    <row r="739" spans="2:15" ht="13.5" customHeight="1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</row>
    <row r="740" spans="2:15" ht="13.5" customHeight="1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</row>
    <row r="741" spans="2:15" ht="13.5" customHeight="1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</row>
    <row r="742" spans="2:15" ht="13.5" customHeight="1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</row>
    <row r="743" spans="2:15" ht="13.5" customHeight="1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</row>
    <row r="744" spans="2:15" ht="13.5" customHeight="1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</row>
    <row r="745" spans="2:15" ht="13.5" customHeight="1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</row>
    <row r="746" spans="2:15" ht="13.5" customHeight="1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</row>
    <row r="747" spans="2:15" ht="13.5" customHeight="1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</row>
    <row r="748" spans="2:15" ht="13.5" customHeight="1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</row>
    <row r="749" spans="2:15" ht="13.5" customHeight="1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</row>
    <row r="750" spans="2:15" ht="13.5" customHeight="1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</row>
    <row r="751" spans="2:15" ht="13.5" customHeight="1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</row>
    <row r="752" spans="2:15" ht="13.5" customHeight="1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</row>
    <row r="753" spans="2:15" ht="13.5" customHeight="1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</row>
    <row r="754" spans="2:15" ht="13.5" customHeight="1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</row>
    <row r="755" spans="2:15" ht="13.5" customHeight="1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</row>
    <row r="756" spans="2:15" ht="13.5" customHeight="1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</row>
    <row r="757" spans="2:15" ht="13.5" customHeight="1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</row>
    <row r="758" spans="2:15" ht="13.5" customHeight="1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</row>
    <row r="759" spans="2:15" ht="13.5" customHeight="1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</row>
    <row r="760" spans="2:15" ht="13.5" customHeight="1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</row>
    <row r="761" spans="2:15" ht="13.5" customHeight="1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</row>
    <row r="762" spans="2:15" ht="13.5" customHeight="1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</row>
    <row r="763" spans="2:15" ht="13.5" customHeight="1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</row>
    <row r="764" spans="2:15" ht="13.5" customHeight="1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</row>
    <row r="765" spans="2:15" ht="13.5" customHeight="1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</row>
    <row r="766" spans="2:15" ht="13.5" customHeight="1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</row>
    <row r="767" spans="2:15" ht="13.5" customHeight="1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</row>
    <row r="768" spans="2:15" ht="13.5" customHeight="1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</row>
    <row r="769" spans="2:15" ht="13.5" customHeight="1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</row>
    <row r="770" spans="2:15" ht="13.5" customHeight="1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</row>
    <row r="771" spans="2:15" ht="13.5" customHeight="1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</row>
    <row r="772" spans="2:15" ht="13.5" customHeight="1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</row>
    <row r="773" spans="2:15" ht="13.5" customHeight="1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</row>
    <row r="774" spans="2:15" ht="13.5" customHeight="1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</row>
    <row r="775" spans="2:15" ht="13.5" customHeight="1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</row>
    <row r="776" spans="2:15" ht="13.5" customHeight="1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</row>
    <row r="777" spans="2:15" ht="13.5" customHeight="1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</row>
    <row r="778" spans="2:15" ht="13.5" customHeight="1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</row>
    <row r="779" spans="2:15" ht="13.5" customHeight="1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</row>
    <row r="780" spans="2:15" ht="13.5" customHeight="1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</row>
    <row r="781" spans="2:15" ht="13.5" customHeight="1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</row>
    <row r="782" spans="2:15" ht="13.5" customHeight="1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</row>
    <row r="783" spans="2:15" ht="13.5" customHeight="1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</row>
    <row r="784" spans="2:15" ht="13.5" customHeight="1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</row>
    <row r="785" spans="2:15" ht="13.5" customHeight="1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</row>
    <row r="786" spans="2:15" ht="13.5" customHeight="1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</row>
    <row r="787" spans="2:15" ht="13.5" customHeight="1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</row>
    <row r="788" spans="2:15" ht="13.5" customHeight="1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</row>
    <row r="789" spans="2:15" ht="13.5" customHeight="1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</row>
    <row r="790" spans="2:15" ht="13.5" customHeight="1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</row>
    <row r="791" spans="2:15" ht="13.5" customHeight="1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</row>
    <row r="792" spans="2:15" ht="13.5" customHeight="1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</row>
    <row r="793" spans="2:15" ht="13.5" customHeight="1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</row>
    <row r="794" spans="2:15" ht="13.5" customHeight="1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</row>
    <row r="795" spans="2:15" ht="13.5" customHeight="1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</row>
    <row r="796" spans="2:15" ht="13.5" customHeight="1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</row>
    <row r="797" spans="2:15" ht="13.5" customHeight="1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</row>
    <row r="798" spans="2:15" ht="13.5" customHeight="1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</row>
    <row r="799" spans="2:15" ht="13.5" customHeight="1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</row>
    <row r="800" spans="2:15" ht="13.5" customHeight="1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</row>
    <row r="801" spans="2:15" ht="13.5" customHeight="1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</row>
    <row r="802" spans="2:15" ht="13.5" customHeight="1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</row>
    <row r="803" spans="2:15" ht="13.5" customHeight="1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</row>
    <row r="804" spans="2:15" ht="13.5" customHeight="1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</row>
    <row r="805" spans="2:15" ht="13.5" customHeight="1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</row>
    <row r="806" spans="2:15" ht="13.5" customHeight="1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</row>
    <row r="807" spans="2:15" ht="13.5" customHeight="1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</row>
    <row r="808" spans="2:15" ht="13.5" customHeight="1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</row>
    <row r="809" spans="2:15" ht="13.5" customHeight="1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</row>
    <row r="810" spans="2:15" ht="13.5" customHeight="1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</row>
    <row r="811" spans="2:15" ht="13.5" customHeight="1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</row>
    <row r="812" spans="2:15" ht="13.5" customHeight="1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</row>
    <row r="813" spans="2:15" ht="13.5" customHeight="1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</row>
    <row r="814" spans="2:15" ht="13.5" customHeight="1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</row>
    <row r="815" spans="2:15" ht="13.5" customHeight="1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</row>
    <row r="816" spans="2:15" ht="13.5" customHeight="1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</row>
    <row r="817" spans="2:15" ht="13.5" customHeight="1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</row>
    <row r="818" spans="2:15" ht="13.5" customHeight="1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</row>
    <row r="819" spans="2:15" ht="13.5" customHeight="1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</row>
    <row r="820" spans="2:15" ht="13.5" customHeight="1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</row>
    <row r="821" spans="2:15" ht="13.5" customHeight="1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</row>
    <row r="822" spans="2:15" ht="13.5" customHeight="1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</row>
    <row r="823" spans="2:15" ht="13.5" customHeight="1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</row>
    <row r="824" spans="2:15" ht="13.5" customHeight="1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</row>
    <row r="825" spans="2:15" ht="13.5" customHeight="1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</row>
    <row r="826" spans="2:15" ht="13.5" customHeight="1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</row>
    <row r="827" spans="2:15" ht="13.5" customHeight="1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</row>
    <row r="828" spans="2:15" ht="13.5" customHeight="1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</row>
    <row r="829" spans="2:15" ht="13.5" customHeight="1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</row>
    <row r="830" spans="2:15" ht="13.5" customHeight="1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</row>
    <row r="831" spans="2:15" ht="13.5" customHeight="1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</row>
    <row r="832" spans="2:15" ht="13.5" customHeight="1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</row>
    <row r="833" spans="2:15" ht="13.5" customHeight="1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</row>
    <row r="834" spans="2:15" ht="13.5" customHeight="1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</row>
    <row r="835" spans="2:15" ht="13.5" customHeight="1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</row>
    <row r="836" spans="2:15" ht="13.5" customHeight="1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</row>
    <row r="837" spans="2:15" ht="13.5" customHeight="1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</row>
    <row r="838" spans="2:15" ht="13.5" customHeight="1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</row>
    <row r="839" spans="2:15" ht="13.5" customHeight="1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</row>
    <row r="840" spans="2:15" ht="13.5" customHeight="1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</row>
    <row r="841" spans="2:15" ht="13.5" customHeight="1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</row>
    <row r="842" spans="2:15" ht="13.5" customHeight="1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</row>
    <row r="843" spans="2:15" ht="13.5" customHeight="1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</row>
    <row r="844" spans="2:15" ht="13.5" customHeight="1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</row>
    <row r="845" spans="2:15" ht="13.5" customHeight="1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</row>
    <row r="846" spans="2:15" ht="13.5" customHeight="1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</row>
    <row r="847" spans="2:15" ht="13.5" customHeight="1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</row>
    <row r="848" spans="2:15" ht="13.5" customHeight="1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</row>
    <row r="849" spans="2:15" ht="13.5" customHeight="1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</row>
    <row r="850" spans="2:15" ht="13.5" customHeight="1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</row>
    <row r="851" spans="2:15" ht="13.5" customHeight="1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</row>
    <row r="852" spans="2:15" ht="13.5" customHeight="1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</row>
    <row r="853" spans="2:15" ht="13.5" customHeight="1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</row>
    <row r="854" spans="2:15" ht="13.5" customHeight="1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</row>
    <row r="855" spans="2:15" ht="13.5" customHeight="1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</row>
    <row r="856" spans="2:15" ht="13.5" customHeight="1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</row>
    <row r="857" spans="2:15" ht="13.5" customHeight="1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</row>
    <row r="858" spans="2:15" ht="13.5" customHeight="1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</row>
    <row r="859" spans="2:15" ht="13.5" customHeight="1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</row>
    <row r="860" spans="2:15" ht="13.5" customHeight="1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</row>
    <row r="861" spans="2:15" ht="13.5" customHeight="1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</row>
    <row r="862" spans="2:15" ht="13.5" customHeight="1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</row>
    <row r="863" spans="2:15" ht="13.5" customHeight="1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</row>
    <row r="864" spans="2:15" ht="13.5" customHeight="1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</row>
    <row r="865" spans="2:15" ht="13.5" customHeight="1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</row>
    <row r="866" spans="2:15" ht="13.5" customHeight="1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</row>
    <row r="867" spans="2:15" ht="13.5" customHeight="1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</row>
    <row r="868" spans="2:15" ht="13.5" customHeight="1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</row>
    <row r="869" spans="2:15" ht="13.5" customHeight="1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</row>
    <row r="870" spans="2:15" ht="13.5" customHeight="1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</row>
    <row r="871" spans="2:15" ht="13.5" customHeight="1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</row>
    <row r="872" spans="2:15" ht="13.5" customHeight="1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</row>
    <row r="873" spans="2:15" ht="13.5" customHeight="1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</row>
    <row r="874" spans="2:15" ht="13.5" customHeight="1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</row>
    <row r="875" spans="2:15" ht="13.5" customHeight="1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</row>
    <row r="876" spans="2:15" ht="13.5" customHeight="1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</row>
    <row r="877" spans="2:15" ht="13.5" customHeight="1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</row>
    <row r="878" spans="2:15" ht="13.5" customHeight="1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</row>
    <row r="879" spans="2:15" ht="13.5" customHeight="1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</row>
    <row r="880" spans="2:15" ht="13.5" customHeight="1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</row>
    <row r="881" spans="2:15" ht="13.5" customHeight="1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</row>
    <row r="882" spans="2:15" ht="13.5" customHeight="1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</row>
    <row r="883" spans="2:15" ht="13.5" customHeight="1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</row>
    <row r="884" spans="2:15" ht="13.5" customHeight="1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</row>
    <row r="885" spans="2:15" ht="13.5" customHeight="1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</row>
    <row r="886" spans="2:15" ht="13.5" customHeight="1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</row>
    <row r="887" spans="2:15" ht="13.5" customHeight="1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</row>
    <row r="888" spans="2:15" ht="13.5" customHeight="1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</row>
    <row r="889" spans="2:15" ht="13.5" customHeight="1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</row>
    <row r="890" spans="2:15" ht="13.5" customHeight="1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</row>
    <row r="891" spans="2:15" ht="13.5" customHeight="1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</row>
    <row r="892" spans="2:15" ht="13.5" customHeight="1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</row>
    <row r="893" spans="2:15" ht="13.5" customHeight="1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</row>
    <row r="894" spans="2:15" ht="13.5" customHeight="1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</row>
    <row r="895" spans="2:15" ht="13.5" customHeight="1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</row>
    <row r="896" spans="2:15" ht="13.5" customHeight="1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</row>
    <row r="897" spans="2:15" ht="13.5" customHeight="1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</row>
    <row r="898" spans="2:15" ht="13.5" customHeight="1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</row>
    <row r="899" spans="2:15" ht="13.5" customHeight="1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</row>
    <row r="900" spans="2:15" ht="13.5" customHeight="1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</row>
    <row r="901" spans="2:15" ht="13.5" customHeight="1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</row>
    <row r="902" spans="2:15" ht="13.5" customHeight="1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</row>
    <row r="903" spans="2:15" ht="13.5" customHeight="1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</row>
    <row r="904" spans="2:15" ht="13.5" customHeight="1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</row>
    <row r="905" spans="2:15" ht="13.5" customHeight="1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</row>
    <row r="906" spans="2:15" ht="13.5" customHeight="1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</row>
    <row r="907" spans="2:15" ht="13.5" customHeight="1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</row>
    <row r="908" spans="2:15" ht="13.5" customHeight="1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</row>
    <row r="909" spans="2:15" ht="13.5" customHeight="1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</row>
    <row r="910" spans="2:15" ht="13.5" customHeight="1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</row>
    <row r="911" spans="2:15" ht="13.5" customHeight="1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</row>
    <row r="912" spans="2:15" ht="13.5" customHeight="1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</row>
    <row r="913" spans="2:15" ht="13.5" customHeight="1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</row>
    <row r="914" spans="2:15" ht="13.5" customHeight="1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</row>
    <row r="915" spans="2:15" ht="13.5" customHeight="1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</row>
    <row r="916" spans="2:15" ht="13.5" customHeight="1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</row>
    <row r="917" spans="2:15" ht="13.5" customHeight="1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</row>
    <row r="918" spans="2:15" ht="13.5" customHeight="1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</row>
    <row r="919" spans="2:15" ht="13.5" customHeight="1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</row>
    <row r="920" spans="2:15" ht="13.5" customHeight="1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</row>
    <row r="921" spans="2:15" ht="13.5" customHeight="1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</row>
    <row r="922" spans="2:15" ht="13.5" customHeight="1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</row>
    <row r="923" spans="2:15" ht="13.5" customHeight="1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</row>
    <row r="924" spans="2:15" ht="13.5" customHeight="1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</row>
    <row r="925" spans="2:15" ht="13.5" customHeight="1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</row>
    <row r="926" spans="2:15" ht="13.5" customHeight="1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</row>
    <row r="927" spans="2:15" ht="13.5" customHeight="1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</row>
    <row r="928" spans="2:15" ht="13.5" customHeight="1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</row>
    <row r="929" spans="2:15" ht="13.5" customHeight="1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</row>
    <row r="930" spans="2:15" ht="13.5" customHeight="1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</row>
    <row r="931" spans="2:15" ht="13.5" customHeight="1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</row>
    <row r="932" spans="2:15" ht="13.5" customHeight="1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</row>
    <row r="933" spans="2:15" ht="13.5" customHeight="1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</row>
    <row r="934" spans="2:15" ht="13.5" customHeight="1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</row>
    <row r="935" spans="2:15" ht="13.5" customHeight="1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</row>
    <row r="936" spans="2:15" ht="13.5" customHeight="1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</row>
    <row r="937" spans="2:15" ht="13.5" customHeight="1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</row>
    <row r="938" spans="2:15" ht="13.5" customHeight="1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</row>
    <row r="939" spans="2:15" ht="13.5" customHeight="1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</row>
    <row r="940" spans="2:15" ht="13.5" customHeight="1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</row>
    <row r="941" spans="2:15" ht="13.5" customHeight="1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</row>
    <row r="942" spans="2:15" ht="13.5" customHeight="1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</row>
    <row r="943" spans="2:15" ht="13.5" customHeight="1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</row>
    <row r="944" spans="2:15" ht="13.5" customHeight="1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</row>
    <row r="945" spans="2:15" ht="13.5" customHeight="1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</row>
    <row r="946" spans="2:15" ht="13.5" customHeight="1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</row>
    <row r="947" spans="2:15" ht="13.5" customHeight="1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</row>
    <row r="948" spans="2:15" ht="13.5" customHeight="1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</row>
    <row r="949" spans="2:15" ht="13.5" customHeight="1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</row>
    <row r="950" spans="2:15" ht="13.5" customHeight="1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</row>
    <row r="951" spans="2:15" ht="13.5" customHeight="1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</row>
    <row r="952" spans="2:15" ht="13.5" customHeight="1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</row>
    <row r="953" spans="2:15" ht="13.5" customHeight="1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</row>
    <row r="954" spans="2:15" ht="13.5" customHeight="1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</row>
    <row r="955" spans="2:15" ht="13.5" customHeight="1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</row>
    <row r="956" spans="2:15" ht="13.5" customHeight="1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</row>
    <row r="957" spans="2:15" ht="13.5" customHeight="1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</row>
    <row r="958" spans="2:15" ht="13.5" customHeight="1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</row>
    <row r="959" spans="2:15" ht="13.5" customHeight="1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</row>
    <row r="960" spans="2:15" ht="13.5" customHeight="1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</row>
    <row r="961" spans="2:15" ht="13.5" customHeight="1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</row>
    <row r="962" spans="2:15" ht="13.5" customHeight="1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</row>
    <row r="963" spans="2:15" ht="13.5" customHeight="1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</row>
    <row r="964" spans="2:15" ht="13.5" customHeight="1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</row>
    <row r="965" spans="2:15" ht="13.5" customHeight="1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</row>
    <row r="966" spans="2:15" ht="13.5" customHeight="1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</row>
    <row r="967" spans="2:15" ht="13.5" customHeight="1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</row>
    <row r="968" spans="2:15" ht="13.5" customHeight="1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</row>
    <row r="969" spans="2:15" ht="13.5" customHeight="1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</row>
    <row r="970" spans="2:15" ht="13.5" customHeight="1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</row>
    <row r="971" spans="2:15" ht="13.5" customHeight="1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</row>
    <row r="972" spans="2:15" ht="13.5" customHeight="1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</row>
    <row r="973" spans="2:15" ht="13.5" customHeight="1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</row>
    <row r="974" spans="2:15" ht="13.5" customHeight="1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</row>
    <row r="975" spans="2:15" ht="13.5" customHeight="1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</row>
    <row r="976" spans="2:15" ht="13.5" customHeight="1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</row>
    <row r="977" spans="2:15" ht="13.5" customHeight="1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</row>
    <row r="978" spans="2:15" ht="13.5" customHeight="1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</row>
    <row r="979" spans="2:15" ht="13.5" customHeight="1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</row>
    <row r="980" spans="2:15" ht="13.5" customHeight="1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</row>
    <row r="981" spans="2:15" ht="13.5" customHeight="1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</row>
    <row r="982" spans="2:15" ht="13.5" customHeight="1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</row>
    <row r="983" spans="2:15" ht="13.5" customHeight="1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</row>
    <row r="984" spans="2:15" ht="13.5" customHeight="1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</row>
    <row r="985" spans="2:15" ht="13.5" customHeight="1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</row>
    <row r="986" spans="2:15" ht="13.5" customHeight="1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</row>
    <row r="987" spans="2:15" ht="13.5" customHeight="1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</row>
    <row r="988" spans="2:15" ht="13.5" customHeight="1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</row>
    <row r="989" spans="2:15" ht="13.5" customHeight="1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</row>
    <row r="990" spans="2:15" ht="13.5" customHeight="1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</row>
    <row r="991" spans="2:15" ht="13.5" customHeight="1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</row>
    <row r="992" spans="2:15" ht="13.5" customHeight="1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</row>
    <row r="993" spans="2:15" ht="13.5" customHeight="1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</row>
    <row r="994" spans="2:15" ht="13.5" customHeight="1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</row>
    <row r="995" spans="2:15" ht="13.5" customHeight="1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</row>
    <row r="996" spans="2:15" ht="13.5" customHeight="1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</row>
    <row r="997" spans="2:15" ht="13.5" customHeight="1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</row>
    <row r="998" spans="2:15" ht="13.5" customHeight="1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</row>
    <row r="999" spans="2:15" ht="13.5" customHeight="1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</row>
    <row r="1000" spans="2:15" ht="13.5" customHeight="1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</row>
  </sheetData>
  <phoneticPr fontId="7"/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2.625" defaultRowHeight="15" customHeight="1"/>
  <cols>
    <col min="1" max="1" width="27.125" customWidth="1"/>
    <col min="2" max="2" width="6.625" customWidth="1"/>
    <col min="3" max="3" width="2.5" customWidth="1"/>
    <col min="4" max="4" width="12.625" customWidth="1"/>
    <col min="5" max="5" width="2.5" customWidth="1"/>
    <col min="6" max="6" width="14.375" customWidth="1"/>
    <col min="7" max="7" width="2.5" customWidth="1"/>
    <col min="8" max="8" width="13.125" customWidth="1"/>
    <col min="9" max="9" width="2.5" customWidth="1"/>
    <col min="10" max="10" width="13.125" customWidth="1"/>
    <col min="11" max="11" width="2.5" customWidth="1"/>
    <col min="12" max="12" width="16.875" customWidth="1"/>
    <col min="13" max="13" width="2.5" customWidth="1"/>
    <col min="14" max="14" width="16.625" customWidth="1"/>
    <col min="15" max="15" width="16.125" customWidth="1"/>
    <col min="16" max="26" width="7.625" customWidth="1"/>
  </cols>
  <sheetData>
    <row r="1" spans="1:26" ht="15.75" customHeight="1">
      <c r="A1" s="1" t="s">
        <v>0</v>
      </c>
      <c r="B1" s="2"/>
      <c r="C1" s="2"/>
      <c r="D1" s="2" t="s">
        <v>57</v>
      </c>
      <c r="E1" s="2" t="s">
        <v>27</v>
      </c>
      <c r="F1" s="2" t="s">
        <v>58</v>
      </c>
      <c r="G1" s="2" t="s">
        <v>27</v>
      </c>
      <c r="H1" s="2"/>
      <c r="I1" s="2" t="s">
        <v>27</v>
      </c>
      <c r="J1" s="2"/>
      <c r="K1" s="2" t="s">
        <v>27</v>
      </c>
      <c r="L1" s="2" t="s">
        <v>59</v>
      </c>
      <c r="M1" s="2" t="s">
        <v>27</v>
      </c>
      <c r="N1" s="2" t="s">
        <v>42</v>
      </c>
      <c r="O1" s="26" t="s">
        <v>7</v>
      </c>
    </row>
    <row r="2" spans="1:26" ht="38.25" customHeight="1">
      <c r="A2" s="1" t="s">
        <v>8</v>
      </c>
      <c r="B2" s="2" t="s">
        <v>9</v>
      </c>
      <c r="C2" s="3" t="s">
        <v>10</v>
      </c>
      <c r="D2" s="2" t="s">
        <v>60</v>
      </c>
      <c r="E2" s="3" t="s">
        <v>10</v>
      </c>
      <c r="F2" s="2" t="s">
        <v>12</v>
      </c>
      <c r="G2" s="3" t="s">
        <v>10</v>
      </c>
      <c r="H2" s="2" t="s">
        <v>13</v>
      </c>
      <c r="I2" s="3" t="s">
        <v>10</v>
      </c>
      <c r="J2" s="2" t="s">
        <v>14</v>
      </c>
      <c r="K2" s="3" t="s">
        <v>10</v>
      </c>
      <c r="L2" s="2" t="s">
        <v>15</v>
      </c>
      <c r="M2" s="3" t="s">
        <v>10</v>
      </c>
      <c r="N2" s="4" t="s">
        <v>16</v>
      </c>
      <c r="O2" s="27" t="s">
        <v>17</v>
      </c>
    </row>
    <row r="3" spans="1:26" ht="15.75" customHeight="1">
      <c r="A3" s="1" t="s">
        <v>18</v>
      </c>
      <c r="B3" s="2"/>
      <c r="C3" s="2"/>
      <c r="D3" s="5">
        <v>42833</v>
      </c>
      <c r="E3" s="2"/>
      <c r="F3" s="5">
        <v>42952</v>
      </c>
      <c r="G3" s="2"/>
      <c r="H3" s="28" t="s">
        <v>61</v>
      </c>
      <c r="I3" s="2"/>
      <c r="J3" s="5">
        <v>43009</v>
      </c>
      <c r="K3" s="2"/>
      <c r="L3" s="5">
        <v>43071</v>
      </c>
      <c r="M3" s="2"/>
      <c r="N3" s="28" t="s">
        <v>62</v>
      </c>
      <c r="O3" s="26"/>
    </row>
    <row r="4" spans="1:26" ht="15.75" customHeight="1">
      <c r="A4" s="1" t="s">
        <v>19</v>
      </c>
      <c r="B4" s="2"/>
      <c r="C4" s="2"/>
      <c r="D4" s="2" t="s">
        <v>20</v>
      </c>
      <c r="E4" s="2"/>
      <c r="F4" s="2" t="s">
        <v>21</v>
      </c>
      <c r="G4" s="2"/>
      <c r="H4" s="2" t="s">
        <v>22</v>
      </c>
      <c r="I4" s="2"/>
      <c r="J4" s="2" t="s">
        <v>23</v>
      </c>
      <c r="K4" s="2"/>
      <c r="L4" s="2" t="s">
        <v>20</v>
      </c>
      <c r="M4" s="2"/>
      <c r="N4" s="2" t="s">
        <v>24</v>
      </c>
      <c r="O4" s="26"/>
    </row>
    <row r="5" spans="1:26" ht="15.75" customHeight="1">
      <c r="A5" s="6" t="s">
        <v>25</v>
      </c>
      <c r="B5" s="7"/>
      <c r="C5" s="7"/>
      <c r="D5" s="7"/>
      <c r="E5" s="7"/>
      <c r="F5" s="7"/>
      <c r="G5" s="7"/>
      <c r="H5" s="7"/>
      <c r="I5" s="7"/>
      <c r="J5" s="8"/>
      <c r="K5" s="7"/>
      <c r="L5" s="7"/>
      <c r="M5" s="7"/>
      <c r="N5" s="7"/>
      <c r="O5" s="29"/>
    </row>
    <row r="6" spans="1:26" ht="15.75" customHeight="1">
      <c r="A6" s="1" t="s">
        <v>26</v>
      </c>
      <c r="B6" s="2"/>
      <c r="C6" s="2"/>
      <c r="D6" s="9">
        <v>9771</v>
      </c>
      <c r="E6" s="2" t="s">
        <v>27</v>
      </c>
      <c r="F6" s="10">
        <f>D24</f>
        <v>8300</v>
      </c>
      <c r="G6" s="2"/>
      <c r="H6" s="2"/>
      <c r="I6" s="2"/>
      <c r="J6" s="2"/>
      <c r="K6" s="2"/>
      <c r="L6" s="10">
        <f>F24</f>
        <v>10997</v>
      </c>
      <c r="M6" s="2"/>
      <c r="N6" s="10"/>
      <c r="O6" s="30">
        <f t="shared" ref="O6:O14" si="0">SUM(D6:N6)</f>
        <v>29068</v>
      </c>
    </row>
    <row r="7" spans="1:26" ht="15.75" customHeight="1">
      <c r="A7" s="1" t="s">
        <v>29</v>
      </c>
      <c r="B7" s="10">
        <v>1500</v>
      </c>
      <c r="C7" s="2">
        <v>17</v>
      </c>
      <c r="D7" s="2">
        <v>25000</v>
      </c>
      <c r="E7" s="2">
        <v>9</v>
      </c>
      <c r="F7" s="10">
        <f>B7*E7</f>
        <v>13500</v>
      </c>
      <c r="G7" s="2"/>
      <c r="H7" s="2"/>
      <c r="I7" s="2"/>
      <c r="J7" s="10"/>
      <c r="K7" s="2">
        <v>12</v>
      </c>
      <c r="L7" s="10">
        <f t="shared" ref="L7:L8" si="1">B7*K7</f>
        <v>18000</v>
      </c>
      <c r="M7" s="2"/>
      <c r="N7" s="10"/>
      <c r="O7" s="30">
        <f t="shared" si="0"/>
        <v>56521</v>
      </c>
    </row>
    <row r="8" spans="1:26" ht="15.75" customHeight="1">
      <c r="A8" s="1" t="s">
        <v>30</v>
      </c>
      <c r="B8" s="10">
        <v>1000</v>
      </c>
      <c r="C8" s="2">
        <v>1</v>
      </c>
      <c r="D8" s="10">
        <f t="shared" ref="D8:D10" si="2">B8*C8</f>
        <v>1000</v>
      </c>
      <c r="E8" s="2"/>
      <c r="F8" s="12"/>
      <c r="G8" s="2"/>
      <c r="H8" s="2"/>
      <c r="I8" s="2"/>
      <c r="J8" s="12"/>
      <c r="K8" s="2">
        <v>1</v>
      </c>
      <c r="L8" s="10">
        <f t="shared" si="1"/>
        <v>1000</v>
      </c>
      <c r="M8" s="2"/>
      <c r="N8" s="12"/>
      <c r="O8" s="30">
        <f t="shared" si="0"/>
        <v>2001</v>
      </c>
    </row>
    <row r="9" spans="1:26" ht="15.75" customHeight="1">
      <c r="A9" s="1" t="s">
        <v>31</v>
      </c>
      <c r="B9" s="10">
        <v>500</v>
      </c>
      <c r="C9" s="2">
        <v>1</v>
      </c>
      <c r="D9" s="10">
        <f t="shared" si="2"/>
        <v>500</v>
      </c>
      <c r="E9" s="2"/>
      <c r="F9" s="12"/>
      <c r="G9" s="2"/>
      <c r="H9" s="2"/>
      <c r="I9" s="2"/>
      <c r="J9" s="12"/>
      <c r="K9" s="2"/>
      <c r="L9" s="10"/>
      <c r="M9" s="2"/>
      <c r="N9" s="12"/>
      <c r="O9" s="30">
        <f t="shared" si="0"/>
        <v>500</v>
      </c>
    </row>
    <row r="10" spans="1:26" ht="15.75" customHeight="1">
      <c r="A10" s="1" t="s">
        <v>32</v>
      </c>
      <c r="B10" s="10">
        <v>0</v>
      </c>
      <c r="C10" s="2">
        <v>2</v>
      </c>
      <c r="D10" s="10">
        <f t="shared" si="2"/>
        <v>0</v>
      </c>
      <c r="E10" s="2"/>
      <c r="F10" s="12"/>
      <c r="G10" s="2"/>
      <c r="H10" s="2"/>
      <c r="I10" s="2"/>
      <c r="J10" s="12"/>
      <c r="K10" s="2">
        <v>2</v>
      </c>
      <c r="L10" s="10">
        <f>B10*K10</f>
        <v>0</v>
      </c>
      <c r="M10" s="2"/>
      <c r="N10" s="12"/>
      <c r="O10" s="30">
        <f t="shared" si="0"/>
        <v>2</v>
      </c>
    </row>
    <row r="11" spans="1:26" ht="15.75" customHeight="1">
      <c r="A11" s="1" t="s">
        <v>33</v>
      </c>
      <c r="B11" s="10"/>
      <c r="C11" s="2"/>
      <c r="D11" s="10"/>
      <c r="E11" s="2"/>
      <c r="F11" s="12"/>
      <c r="G11" s="2"/>
      <c r="H11" s="2"/>
      <c r="I11" s="2"/>
      <c r="J11" s="12"/>
      <c r="K11" s="2"/>
      <c r="L11" s="12"/>
      <c r="M11" s="2"/>
      <c r="N11" s="12"/>
      <c r="O11" s="30">
        <f t="shared" si="0"/>
        <v>0</v>
      </c>
    </row>
    <row r="12" spans="1:26" ht="15.75" customHeight="1">
      <c r="A12" s="1" t="s">
        <v>34</v>
      </c>
      <c r="B12" s="10"/>
      <c r="C12" s="2"/>
      <c r="D12" s="10"/>
      <c r="E12" s="2"/>
      <c r="F12" s="12"/>
      <c r="G12" s="2"/>
      <c r="H12" s="2"/>
      <c r="I12" s="2"/>
      <c r="J12" s="12"/>
      <c r="K12" s="2"/>
      <c r="L12" s="12"/>
      <c r="M12" s="2"/>
      <c r="N12" s="12"/>
      <c r="O12" s="30">
        <f t="shared" si="0"/>
        <v>0</v>
      </c>
    </row>
    <row r="13" spans="1:26" ht="15.75" customHeight="1">
      <c r="A13" s="1" t="s">
        <v>35</v>
      </c>
      <c r="B13" s="10"/>
      <c r="C13" s="2"/>
      <c r="D13" s="10"/>
      <c r="E13" s="2"/>
      <c r="F13" s="12"/>
      <c r="G13" s="2"/>
      <c r="H13" s="2"/>
      <c r="I13" s="2"/>
      <c r="J13" s="12"/>
      <c r="K13" s="2"/>
      <c r="L13" s="12"/>
      <c r="M13" s="2"/>
      <c r="N13" s="12"/>
      <c r="O13" s="30">
        <f t="shared" si="0"/>
        <v>0</v>
      </c>
    </row>
    <row r="14" spans="1:26" ht="15.75" customHeight="1">
      <c r="A14" s="15" t="s">
        <v>7</v>
      </c>
      <c r="B14" s="10"/>
      <c r="C14" s="2"/>
      <c r="D14" s="11">
        <f>SUM(D6:D13)</f>
        <v>36271</v>
      </c>
      <c r="E14" s="2"/>
      <c r="F14" s="11">
        <f>SUM(F6:F13)</f>
        <v>21800</v>
      </c>
      <c r="G14" s="2"/>
      <c r="H14" s="2"/>
      <c r="I14" s="2"/>
      <c r="J14" s="11"/>
      <c r="K14" s="2"/>
      <c r="L14" s="11">
        <f>SUM(L6:L13)</f>
        <v>29997</v>
      </c>
      <c r="M14" s="2"/>
      <c r="N14" s="11"/>
      <c r="O14" s="30">
        <f t="shared" si="0"/>
        <v>88068</v>
      </c>
    </row>
    <row r="15" spans="1:26" ht="15.75" customHeight="1">
      <c r="A15" s="6" t="s">
        <v>36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29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.75" customHeight="1">
      <c r="A16" s="1" t="s">
        <v>37</v>
      </c>
      <c r="B16" s="12"/>
      <c r="C16" s="2"/>
      <c r="D16" s="10">
        <v>27971</v>
      </c>
      <c r="E16" s="10"/>
      <c r="F16" s="10">
        <v>10803</v>
      </c>
      <c r="G16" s="10"/>
      <c r="H16" s="2"/>
      <c r="I16" s="10"/>
      <c r="J16" s="10"/>
      <c r="K16" s="10"/>
      <c r="L16" s="31">
        <v>11093</v>
      </c>
      <c r="M16" s="10"/>
      <c r="N16" s="10"/>
      <c r="O16" s="32">
        <f>SUM(D16:N16)</f>
        <v>49867</v>
      </c>
    </row>
    <row r="17" spans="1:15" ht="15.75" customHeight="1">
      <c r="A17" s="1" t="s">
        <v>38</v>
      </c>
      <c r="B17" s="12"/>
      <c r="C17" s="2"/>
      <c r="D17" s="10"/>
      <c r="E17" s="10"/>
      <c r="F17" s="10"/>
      <c r="G17" s="10"/>
      <c r="H17" s="2"/>
      <c r="I17" s="10"/>
      <c r="J17" s="10"/>
      <c r="K17" s="10"/>
      <c r="L17" s="17"/>
      <c r="M17" s="10"/>
      <c r="N17" s="17"/>
      <c r="O17" s="32" t="s">
        <v>28</v>
      </c>
    </row>
    <row r="18" spans="1:15" ht="15.75" customHeight="1">
      <c r="A18" s="1" t="s">
        <v>39</v>
      </c>
      <c r="B18" s="12"/>
      <c r="C18" s="2"/>
      <c r="D18" s="10"/>
      <c r="E18" s="10"/>
      <c r="F18" s="10"/>
      <c r="G18" s="10"/>
      <c r="H18" s="2"/>
      <c r="I18" s="10"/>
      <c r="J18" s="10"/>
      <c r="K18" s="10"/>
      <c r="L18" s="17"/>
      <c r="M18" s="10"/>
      <c r="N18" s="17"/>
      <c r="O18" s="32" t="s">
        <v>28</v>
      </c>
    </row>
    <row r="19" spans="1:15" ht="15.75" customHeight="1">
      <c r="A19" s="1" t="s">
        <v>33</v>
      </c>
      <c r="B19" s="10"/>
      <c r="C19" s="2"/>
      <c r="D19" s="10"/>
      <c r="E19" s="2"/>
      <c r="F19" s="12"/>
      <c r="G19" s="2"/>
      <c r="H19" s="2"/>
      <c r="I19" s="2"/>
      <c r="J19" s="12"/>
      <c r="K19" s="2"/>
      <c r="L19" s="12" t="s">
        <v>42</v>
      </c>
      <c r="M19" s="2"/>
      <c r="N19" s="12"/>
      <c r="O19" s="30"/>
    </row>
    <row r="20" spans="1:15" ht="15.75" customHeight="1">
      <c r="A20" s="1" t="s">
        <v>34</v>
      </c>
      <c r="B20" s="12"/>
      <c r="C20" s="2"/>
      <c r="D20" s="10"/>
      <c r="E20" s="10"/>
      <c r="F20" s="10"/>
      <c r="G20" s="10"/>
      <c r="H20" s="2"/>
      <c r="I20" s="10"/>
      <c r="J20" s="10"/>
      <c r="K20" s="10"/>
      <c r="L20" s="17"/>
      <c r="M20" s="10"/>
      <c r="N20" s="17"/>
      <c r="O20" s="32" t="s">
        <v>28</v>
      </c>
    </row>
    <row r="21" spans="1:15" ht="15.75" customHeight="1">
      <c r="A21" s="1" t="s">
        <v>40</v>
      </c>
      <c r="B21" s="12"/>
      <c r="C21" s="2"/>
      <c r="D21" s="10"/>
      <c r="E21" s="10"/>
      <c r="F21" s="10"/>
      <c r="G21" s="10"/>
      <c r="H21" s="2"/>
      <c r="I21" s="10"/>
      <c r="J21" s="10"/>
      <c r="K21" s="10"/>
      <c r="L21" s="17"/>
      <c r="M21" s="10"/>
      <c r="N21" s="17"/>
      <c r="O21" s="32">
        <f t="shared" ref="O21:O23" si="3">SUM(D21:N21)</f>
        <v>0</v>
      </c>
    </row>
    <row r="22" spans="1:15" ht="15.75" customHeight="1">
      <c r="A22" s="1" t="s">
        <v>41</v>
      </c>
      <c r="B22" s="12"/>
      <c r="C22" s="2"/>
      <c r="D22" s="10" t="s">
        <v>27</v>
      </c>
      <c r="E22" s="10"/>
      <c r="F22" s="10"/>
      <c r="G22" s="10"/>
      <c r="H22" s="2"/>
      <c r="I22" s="10"/>
      <c r="J22" s="10"/>
      <c r="K22" s="10"/>
      <c r="L22" s="17"/>
      <c r="M22" s="10"/>
      <c r="N22" s="17"/>
      <c r="O22" s="32">
        <f t="shared" si="3"/>
        <v>0</v>
      </c>
    </row>
    <row r="23" spans="1:15" ht="15.75" customHeight="1">
      <c r="A23" s="1" t="s">
        <v>43</v>
      </c>
      <c r="B23" s="12"/>
      <c r="C23" s="2"/>
      <c r="D23" s="10"/>
      <c r="E23" s="10"/>
      <c r="F23" s="10"/>
      <c r="G23" s="10"/>
      <c r="H23" s="2"/>
      <c r="I23" s="10"/>
      <c r="J23" s="10"/>
      <c r="K23" s="10"/>
      <c r="L23" s="17"/>
      <c r="M23" s="10"/>
      <c r="N23" s="17"/>
      <c r="O23" s="32">
        <f t="shared" si="3"/>
        <v>0</v>
      </c>
    </row>
    <row r="24" spans="1:15" ht="15.75" customHeight="1">
      <c r="A24" s="19" t="s">
        <v>44</v>
      </c>
      <c r="B24" s="12"/>
      <c r="C24" s="2"/>
      <c r="D24" s="10">
        <v>8300</v>
      </c>
      <c r="E24" s="10"/>
      <c r="F24" s="10">
        <v>10997</v>
      </c>
      <c r="G24" s="10"/>
      <c r="H24" s="2"/>
      <c r="I24" s="10"/>
      <c r="J24" s="11"/>
      <c r="K24" s="10"/>
      <c r="L24" s="9">
        <v>18894</v>
      </c>
      <c r="M24" s="10"/>
      <c r="N24" s="10"/>
      <c r="O24" s="32" t="s">
        <v>28</v>
      </c>
    </row>
    <row r="25" spans="1:15" ht="15.75" customHeight="1">
      <c r="A25" s="19" t="s">
        <v>7</v>
      </c>
      <c r="B25" s="10"/>
      <c r="C25" s="2"/>
      <c r="D25" s="10">
        <f>SUM(D16:D24)</f>
        <v>36271</v>
      </c>
      <c r="E25" s="10"/>
      <c r="F25" s="10">
        <f>SUM(F16:F24)</f>
        <v>21800</v>
      </c>
      <c r="G25" s="10"/>
      <c r="H25" s="2"/>
      <c r="I25" s="10"/>
      <c r="J25" s="10"/>
      <c r="K25" s="10"/>
      <c r="L25" s="10">
        <f>SUM(L16:L24)</f>
        <v>29987</v>
      </c>
      <c r="M25" s="10"/>
      <c r="N25" s="10"/>
      <c r="O25" s="32" t="s">
        <v>28</v>
      </c>
    </row>
    <row r="26" spans="1:15" ht="15.75" customHeight="1">
      <c r="A26" s="3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23"/>
    </row>
    <row r="27" spans="1:15" ht="13.5" customHeight="1">
      <c r="A27" s="34" t="s">
        <v>45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"/>
    </row>
    <row r="28" spans="1:15" ht="13.5" customHeight="1">
      <c r="A28" s="1" t="s">
        <v>46</v>
      </c>
      <c r="B28" s="2"/>
      <c r="C28" s="2"/>
      <c r="D28" s="1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3.5" customHeight="1">
      <c r="A29" s="24" t="s">
        <v>47</v>
      </c>
      <c r="B29" s="2"/>
      <c r="C29" s="2"/>
      <c r="D29" s="10">
        <f>SUM(D7:D10)</f>
        <v>26500</v>
      </c>
      <c r="E29" s="2"/>
      <c r="F29" s="10">
        <f>SUM(F7:F10)</f>
        <v>13500</v>
      </c>
      <c r="G29" s="2"/>
      <c r="H29" s="10"/>
      <c r="I29" s="2"/>
      <c r="J29" s="10"/>
      <c r="K29" s="2"/>
      <c r="L29" s="10">
        <v>19000</v>
      </c>
      <c r="M29" s="2"/>
      <c r="N29" s="10"/>
      <c r="O29" s="2"/>
    </row>
    <row r="30" spans="1:15" ht="13.5" customHeight="1">
      <c r="A30" s="1" t="s">
        <v>48</v>
      </c>
      <c r="B30" s="2"/>
      <c r="C30" s="2"/>
      <c r="D30" s="11">
        <f>SUM(D16:D23)</f>
        <v>27971</v>
      </c>
      <c r="E30" s="2"/>
      <c r="F30" s="11">
        <f>SUM(F16:F23)</f>
        <v>10803</v>
      </c>
      <c r="G30" s="2"/>
      <c r="H30" s="11"/>
      <c r="I30" s="2"/>
      <c r="J30" s="11"/>
      <c r="K30" s="2"/>
      <c r="L30" s="11">
        <v>8093</v>
      </c>
      <c r="M30" s="2"/>
      <c r="N30" s="11"/>
      <c r="O30" s="2"/>
    </row>
    <row r="31" spans="1:15" ht="13.5" customHeight="1">
      <c r="A31" s="1" t="s">
        <v>49</v>
      </c>
      <c r="B31" s="2"/>
      <c r="C31" s="2"/>
      <c r="D31" s="11">
        <f>D29-D30</f>
        <v>-1471</v>
      </c>
      <c r="E31" s="2"/>
      <c r="F31" s="11">
        <f>F29-F30</f>
        <v>2697</v>
      </c>
      <c r="G31" s="2"/>
      <c r="H31" s="11"/>
      <c r="I31" s="2"/>
      <c r="J31" s="11"/>
      <c r="K31" s="2"/>
      <c r="L31" s="11">
        <f>L29-L30</f>
        <v>10907</v>
      </c>
      <c r="M31" s="2"/>
      <c r="N31" s="11"/>
      <c r="O31" s="2"/>
    </row>
    <row r="32" spans="1:15" ht="13.5" customHeight="1">
      <c r="A32" s="1" t="s">
        <v>63</v>
      </c>
      <c r="B32" s="2"/>
      <c r="C32" s="2"/>
      <c r="D32" s="11" t="s">
        <v>64</v>
      </c>
      <c r="E32" s="2"/>
      <c r="F32" s="11"/>
      <c r="G32" s="2"/>
      <c r="H32" s="25"/>
      <c r="I32" s="4"/>
      <c r="J32" s="25"/>
      <c r="K32" s="2"/>
      <c r="L32" s="11" t="s">
        <v>65</v>
      </c>
      <c r="M32" s="2"/>
      <c r="N32" s="11"/>
      <c r="O32" s="2"/>
    </row>
    <row r="33" spans="1:15" ht="13.5" customHeight="1">
      <c r="A33" s="1" t="s">
        <v>63</v>
      </c>
      <c r="B33" s="2"/>
      <c r="C33" s="2"/>
      <c r="D33" s="11" t="s">
        <v>66</v>
      </c>
      <c r="E33" s="2"/>
      <c r="F33" s="11"/>
      <c r="G33" s="2"/>
      <c r="H33" s="25"/>
      <c r="I33" s="4"/>
      <c r="J33" s="25"/>
      <c r="K33" s="2"/>
      <c r="L33" s="11"/>
      <c r="M33" s="2"/>
      <c r="N33" s="11"/>
      <c r="O33" s="2"/>
    </row>
    <row r="34" spans="1:15" ht="13.5" customHeight="1">
      <c r="A34" s="1" t="s">
        <v>63</v>
      </c>
      <c r="B34" s="2"/>
      <c r="C34" s="2"/>
      <c r="D34" s="11" t="s">
        <v>67</v>
      </c>
      <c r="E34" s="2"/>
      <c r="F34" s="11"/>
      <c r="G34" s="2"/>
      <c r="H34" s="25"/>
      <c r="I34" s="4"/>
      <c r="J34" s="25"/>
      <c r="K34" s="2"/>
      <c r="L34" s="11"/>
      <c r="M34" s="2"/>
      <c r="N34" s="11"/>
      <c r="O34" s="2"/>
    </row>
    <row r="35" spans="1:15" ht="13.5" customHeight="1">
      <c r="A35" s="1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3.5" customHeight="1">
      <c r="A36" s="16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3.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3.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3.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3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3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3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3.5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3.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3.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3.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3.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3.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5" ht="13.5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 ht="13.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2:15" ht="13.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2:15" ht="13.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2:15" ht="13.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2:15" ht="13.5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2:15" ht="13.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2:15" ht="13.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2:15" ht="13.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2:15" ht="13.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2:15" ht="13.5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2:15" ht="13.5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2:15" ht="13.5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2:15" ht="13.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2:15" ht="13.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2:15" ht="13.5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2:15" ht="13.5" customHeight="1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13.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2:15" ht="13.5" customHeight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2:15" ht="13.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13.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2:15" ht="13.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5" ht="13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2:15" ht="13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2:15" ht="13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2:15" ht="13.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5" ht="13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2:15" ht="13.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2:15" ht="13.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2:15" ht="13.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2:15" ht="13.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2:15" ht="13.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2:15" ht="13.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2:15" ht="13.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2:15" ht="13.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2:15" ht="13.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2:15" ht="13.5" customHeight="1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2:15" ht="13.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2:15" ht="13.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2:15" ht="13.5" customHeight="1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2:15" ht="13.5" customHeight="1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2:15" ht="13.5" customHeight="1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2:15" ht="13.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2:15" ht="13.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2:15" ht="13.5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 ht="13.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 ht="13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2:15" ht="13.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2:15" ht="13.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2:15" ht="13.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2:15" ht="13.5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5" ht="13.5" customHeight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2:15" ht="13.5" customHeight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2:15" ht="13.5" customHeight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2:15" ht="13.5" customHeight="1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2:15" ht="13.5" customHeight="1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2:15" ht="13.5" customHeight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2:15" ht="13.5" customHeight="1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2:15" ht="13.5" customHeight="1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2:15" ht="13.5" customHeight="1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2:15" ht="13.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2:15" ht="13.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2:15" ht="13.5" customHeight="1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2:15" ht="13.5" customHeight="1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2:15" ht="13.5" customHeight="1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2:15" ht="13.5" customHeight="1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2:15" ht="13.5" customHeight="1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2:15" ht="13.5" customHeight="1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2:15" ht="13.5" customHeight="1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2:15" ht="13.5" customHeight="1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2:15" ht="13.5" customHeight="1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2:15" ht="13.5" customHeight="1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2:15" ht="13.5" customHeight="1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2:15" ht="13.5" customHeight="1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2:15" ht="13.5" customHeight="1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2:15" ht="13.5" customHeight="1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2:15" ht="13.5" customHeight="1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2:15" ht="13.5" customHeight="1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2:15" ht="13.5" customHeight="1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2:15" ht="13.5" customHeight="1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2:15" ht="13.5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2:15" ht="13.5" customHeight="1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2:15" ht="13.5" customHeight="1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2:15" ht="13.5" customHeight="1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2:15" ht="13.5" customHeight="1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2:15" ht="13.5" customHeight="1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2:15" ht="13.5" customHeight="1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2:15" ht="13.5" customHeight="1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2:15" ht="13.5" customHeight="1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2:15" ht="13.5" customHeight="1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2:15" ht="13.5" customHeight="1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2:15" ht="13.5" customHeight="1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2:15" ht="13.5" customHeight="1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2:15" ht="13.5" customHeight="1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2:15" ht="13.5" customHeight="1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2:15" ht="13.5" customHeight="1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2:15" ht="13.5" customHeight="1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2:15" ht="13.5" customHeight="1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2:15" ht="13.5" customHeight="1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2:15" ht="13.5" customHeight="1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2:15" ht="13.5" customHeight="1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2:15" ht="13.5" customHeight="1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2:15" ht="13.5" customHeight="1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2:15" ht="13.5" customHeight="1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2:15" ht="13.5" customHeight="1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2:15" ht="13.5" customHeight="1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2:15" ht="13.5" customHeight="1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2:15" ht="13.5" customHeight="1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2:15" ht="13.5" customHeight="1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2:15" ht="13.5" customHeight="1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2:15" ht="13.5" customHeight="1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</row>
    <row r="160" spans="2:15" ht="13.5" customHeight="1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2:15" ht="13.5" customHeight="1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2:15" ht="13.5" customHeight="1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2:15" ht="13.5" customHeight="1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</row>
    <row r="164" spans="2:15" ht="13.5" customHeight="1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</row>
    <row r="165" spans="2:15" ht="13.5" customHeight="1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2:15" ht="13.5" customHeight="1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</row>
    <row r="167" spans="2:15" ht="13.5" customHeight="1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</row>
    <row r="168" spans="2:15" ht="13.5" customHeight="1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</row>
    <row r="169" spans="2:15" ht="13.5" customHeight="1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2:15" ht="13.5" customHeight="1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</row>
    <row r="171" spans="2:15" ht="13.5" customHeight="1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</row>
    <row r="172" spans="2:15" ht="13.5" customHeight="1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2:15" ht="13.5" customHeight="1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2:15" ht="13.5" customHeight="1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</row>
    <row r="175" spans="2:15" ht="13.5" customHeight="1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2:15" ht="13.5" customHeight="1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</row>
    <row r="177" spans="2:15" ht="13.5" customHeight="1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</row>
    <row r="178" spans="2:15" ht="13.5" customHeight="1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</row>
    <row r="179" spans="2:15" ht="13.5" customHeight="1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</row>
    <row r="180" spans="2:15" ht="13.5" customHeight="1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</row>
    <row r="181" spans="2:15" ht="13.5" customHeight="1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</row>
    <row r="182" spans="2:15" ht="13.5" customHeight="1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</row>
    <row r="183" spans="2:15" ht="13.5" customHeight="1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</row>
    <row r="184" spans="2:15" ht="13.5" customHeight="1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2:15" ht="13.5" customHeight="1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2:15" ht="13.5" customHeight="1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2:15" ht="13.5" customHeight="1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</row>
    <row r="188" spans="2:15" ht="13.5" customHeight="1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</row>
    <row r="189" spans="2:15" ht="13.5" customHeight="1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</row>
    <row r="190" spans="2:15" ht="13.5" customHeight="1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</row>
    <row r="191" spans="2:15" ht="13.5" customHeight="1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2:15" ht="13.5" customHeight="1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</row>
    <row r="193" spans="2:15" ht="13.5" customHeight="1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</row>
    <row r="194" spans="2:15" ht="13.5" customHeight="1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</row>
    <row r="195" spans="2:15" ht="13.5" customHeight="1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</row>
    <row r="196" spans="2:15" ht="13.5" customHeight="1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</row>
    <row r="197" spans="2:15" ht="13.5" customHeight="1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</row>
    <row r="198" spans="2:15" ht="13.5" customHeight="1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</row>
    <row r="199" spans="2:15" ht="13.5" customHeight="1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</row>
    <row r="200" spans="2:15" ht="13.5" customHeight="1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</row>
    <row r="201" spans="2:15" ht="13.5" customHeight="1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</row>
    <row r="202" spans="2:15" ht="13.5" customHeight="1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2:15" ht="13.5" customHeight="1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</row>
    <row r="204" spans="2:15" ht="13.5" customHeight="1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</row>
    <row r="205" spans="2:15" ht="13.5" customHeight="1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</row>
    <row r="206" spans="2:15" ht="13.5" customHeight="1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</row>
    <row r="207" spans="2:15" ht="13.5" customHeight="1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</row>
    <row r="208" spans="2:15" ht="13.5" customHeight="1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</row>
    <row r="209" spans="2:15" ht="13.5" customHeight="1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</row>
    <row r="210" spans="2:15" ht="13.5" customHeight="1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</row>
    <row r="211" spans="2:15" ht="13.5" customHeight="1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</row>
    <row r="212" spans="2:15" ht="13.5" customHeight="1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</row>
    <row r="213" spans="2:15" ht="13.5" customHeight="1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</row>
    <row r="214" spans="2:15" ht="13.5" customHeight="1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</row>
    <row r="215" spans="2:15" ht="13.5" customHeight="1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</row>
    <row r="216" spans="2:15" ht="13.5" customHeight="1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</row>
    <row r="217" spans="2:15" ht="13.5" customHeight="1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</row>
    <row r="218" spans="2:15" ht="13.5" customHeight="1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</row>
    <row r="219" spans="2:15" ht="13.5" customHeight="1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</row>
    <row r="220" spans="2:15" ht="13.5" customHeight="1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</row>
    <row r="221" spans="2:15" ht="13.5" customHeight="1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</row>
    <row r="222" spans="2:15" ht="13.5" customHeight="1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</row>
    <row r="223" spans="2:15" ht="13.5" customHeight="1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</row>
    <row r="224" spans="2:15" ht="13.5" customHeight="1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</row>
    <row r="225" spans="2:15" ht="13.5" customHeight="1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</row>
    <row r="226" spans="2:15" ht="13.5" customHeight="1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</row>
    <row r="227" spans="2:15" ht="13.5" customHeight="1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</row>
    <row r="228" spans="2:15" ht="13.5" customHeight="1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</row>
    <row r="229" spans="2:15" ht="13.5" customHeight="1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</row>
    <row r="230" spans="2:15" ht="13.5" customHeight="1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</row>
    <row r="231" spans="2:15" ht="13.5" customHeight="1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</row>
    <row r="232" spans="2:15" ht="13.5" customHeight="1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</row>
    <row r="233" spans="2:15" ht="13.5" customHeight="1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</row>
    <row r="234" spans="2:15" ht="13.5" customHeight="1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</row>
    <row r="235" spans="2:15" ht="13.5" customHeight="1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</row>
    <row r="236" spans="2:15" ht="13.5" customHeight="1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</row>
    <row r="237" spans="2:15" ht="13.5" customHeight="1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</row>
    <row r="238" spans="2:15" ht="13.5" customHeight="1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</row>
    <row r="239" spans="2:15" ht="13.5" customHeight="1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</row>
    <row r="240" spans="2:15" ht="13.5" customHeight="1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</row>
    <row r="241" spans="2:15" ht="13.5" customHeight="1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</row>
    <row r="242" spans="2:15" ht="13.5" customHeight="1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</row>
    <row r="243" spans="2:15" ht="13.5" customHeight="1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</row>
    <row r="244" spans="2:15" ht="13.5" customHeight="1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</row>
    <row r="245" spans="2:15" ht="13.5" customHeight="1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</row>
    <row r="246" spans="2:15" ht="13.5" customHeight="1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</row>
    <row r="247" spans="2:15" ht="13.5" customHeight="1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2:15" ht="13.5" customHeight="1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</row>
    <row r="249" spans="2:15" ht="13.5" customHeight="1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</row>
    <row r="250" spans="2:15" ht="13.5" customHeight="1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2:15" ht="13.5" customHeight="1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</row>
    <row r="252" spans="2:15" ht="13.5" customHeight="1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</row>
    <row r="253" spans="2:15" ht="13.5" customHeight="1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</row>
    <row r="254" spans="2:15" ht="13.5" customHeight="1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</row>
    <row r="255" spans="2:15" ht="13.5" customHeight="1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</row>
    <row r="256" spans="2:15" ht="13.5" customHeight="1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</row>
    <row r="257" spans="2:15" ht="13.5" customHeight="1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</row>
    <row r="258" spans="2:15" ht="13.5" customHeight="1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</row>
    <row r="259" spans="2:15" ht="13.5" customHeight="1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</row>
    <row r="260" spans="2:15" ht="13.5" customHeight="1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</row>
    <row r="261" spans="2:15" ht="13.5" customHeight="1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</row>
    <row r="262" spans="2:15" ht="13.5" customHeight="1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</row>
    <row r="263" spans="2:15" ht="13.5" customHeight="1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</row>
    <row r="264" spans="2:15" ht="13.5" customHeight="1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</row>
    <row r="265" spans="2:15" ht="13.5" customHeight="1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</row>
    <row r="266" spans="2:15" ht="13.5" customHeight="1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</row>
    <row r="267" spans="2:15" ht="13.5" customHeight="1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</row>
    <row r="268" spans="2:15" ht="13.5" customHeight="1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</row>
    <row r="269" spans="2:15" ht="13.5" customHeight="1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</row>
    <row r="270" spans="2:15" ht="13.5" customHeight="1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</row>
    <row r="271" spans="2:15" ht="13.5" customHeight="1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</row>
    <row r="272" spans="2:15" ht="13.5" customHeight="1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</row>
    <row r="273" spans="2:15" ht="13.5" customHeight="1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</row>
    <row r="274" spans="2:15" ht="13.5" customHeight="1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</row>
    <row r="275" spans="2:15" ht="13.5" customHeight="1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</row>
    <row r="276" spans="2:15" ht="13.5" customHeight="1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</row>
    <row r="277" spans="2:15" ht="13.5" customHeight="1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</row>
    <row r="278" spans="2:15" ht="13.5" customHeight="1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</row>
    <row r="279" spans="2:15" ht="13.5" customHeight="1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</row>
    <row r="280" spans="2:15" ht="13.5" customHeight="1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</row>
    <row r="281" spans="2:15" ht="13.5" customHeight="1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</row>
    <row r="282" spans="2:15" ht="13.5" customHeight="1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</row>
    <row r="283" spans="2:15" ht="13.5" customHeight="1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</row>
    <row r="284" spans="2:15" ht="13.5" customHeight="1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</row>
    <row r="285" spans="2:15" ht="13.5" customHeight="1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</row>
    <row r="286" spans="2:15" ht="13.5" customHeight="1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</row>
    <row r="287" spans="2:15" ht="13.5" customHeight="1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</row>
    <row r="288" spans="2:15" ht="13.5" customHeight="1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</row>
    <row r="289" spans="2:15" ht="13.5" customHeight="1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</row>
    <row r="290" spans="2:15" ht="13.5" customHeight="1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</row>
    <row r="291" spans="2:15" ht="13.5" customHeight="1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</row>
    <row r="292" spans="2:15" ht="13.5" customHeight="1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</row>
    <row r="293" spans="2:15" ht="13.5" customHeight="1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</row>
    <row r="294" spans="2:15" ht="13.5" customHeight="1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</row>
    <row r="295" spans="2:15" ht="13.5" customHeight="1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</row>
    <row r="296" spans="2:15" ht="13.5" customHeight="1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</row>
    <row r="297" spans="2:15" ht="13.5" customHeight="1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</row>
    <row r="298" spans="2:15" ht="13.5" customHeight="1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</row>
    <row r="299" spans="2:15" ht="13.5" customHeight="1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</row>
    <row r="300" spans="2:15" ht="13.5" customHeight="1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</row>
    <row r="301" spans="2:15" ht="13.5" customHeight="1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</row>
    <row r="302" spans="2:15" ht="13.5" customHeight="1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</row>
    <row r="303" spans="2:15" ht="13.5" customHeight="1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</row>
    <row r="304" spans="2:15" ht="13.5" customHeight="1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</row>
    <row r="305" spans="2:15" ht="13.5" customHeight="1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</row>
    <row r="306" spans="2:15" ht="13.5" customHeight="1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</row>
    <row r="307" spans="2:15" ht="13.5" customHeight="1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</row>
    <row r="308" spans="2:15" ht="13.5" customHeight="1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</row>
    <row r="309" spans="2:15" ht="13.5" customHeight="1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</row>
    <row r="310" spans="2:15" ht="13.5" customHeight="1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</row>
    <row r="311" spans="2:15" ht="13.5" customHeight="1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</row>
    <row r="312" spans="2:15" ht="13.5" customHeight="1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</row>
    <row r="313" spans="2:15" ht="13.5" customHeight="1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</row>
    <row r="314" spans="2:15" ht="13.5" customHeight="1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</row>
    <row r="315" spans="2:15" ht="13.5" customHeight="1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</row>
    <row r="316" spans="2:15" ht="13.5" customHeight="1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</row>
    <row r="317" spans="2:15" ht="13.5" customHeight="1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</row>
    <row r="318" spans="2:15" ht="13.5" customHeight="1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</row>
    <row r="319" spans="2:15" ht="13.5" customHeight="1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</row>
    <row r="320" spans="2:15" ht="13.5" customHeight="1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</row>
    <row r="321" spans="2:15" ht="13.5" customHeight="1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</row>
    <row r="322" spans="2:15" ht="13.5" customHeight="1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</row>
    <row r="323" spans="2:15" ht="13.5" customHeight="1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</row>
    <row r="324" spans="2:15" ht="13.5" customHeight="1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</row>
    <row r="325" spans="2:15" ht="13.5" customHeight="1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</row>
    <row r="326" spans="2:15" ht="13.5" customHeight="1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</row>
    <row r="327" spans="2:15" ht="13.5" customHeight="1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</row>
    <row r="328" spans="2:15" ht="13.5" customHeight="1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</row>
    <row r="329" spans="2:15" ht="13.5" customHeight="1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</row>
    <row r="330" spans="2:15" ht="13.5" customHeight="1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</row>
    <row r="331" spans="2:15" ht="13.5" customHeight="1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</row>
    <row r="332" spans="2:15" ht="13.5" customHeight="1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</row>
    <row r="333" spans="2:15" ht="13.5" customHeight="1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</row>
    <row r="334" spans="2:15" ht="13.5" customHeight="1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</row>
    <row r="335" spans="2:15" ht="13.5" customHeight="1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</row>
    <row r="336" spans="2:15" ht="13.5" customHeight="1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</row>
    <row r="337" spans="2:15" ht="13.5" customHeight="1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</row>
    <row r="338" spans="2:15" ht="13.5" customHeight="1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</row>
    <row r="339" spans="2:15" ht="13.5" customHeight="1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</row>
    <row r="340" spans="2:15" ht="13.5" customHeight="1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</row>
    <row r="341" spans="2:15" ht="13.5" customHeight="1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</row>
    <row r="342" spans="2:15" ht="13.5" customHeight="1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</row>
    <row r="343" spans="2:15" ht="13.5" customHeight="1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</row>
    <row r="344" spans="2:15" ht="13.5" customHeight="1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</row>
    <row r="345" spans="2:15" ht="13.5" customHeight="1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</row>
    <row r="346" spans="2:15" ht="13.5" customHeight="1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</row>
    <row r="347" spans="2:15" ht="13.5" customHeight="1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</row>
    <row r="348" spans="2:15" ht="13.5" customHeight="1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</row>
    <row r="349" spans="2:15" ht="13.5" customHeight="1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</row>
    <row r="350" spans="2:15" ht="13.5" customHeight="1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</row>
    <row r="351" spans="2:15" ht="13.5" customHeight="1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</row>
    <row r="352" spans="2:15" ht="13.5" customHeight="1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</row>
    <row r="353" spans="2:15" ht="13.5" customHeight="1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</row>
    <row r="354" spans="2:15" ht="13.5" customHeight="1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</row>
    <row r="355" spans="2:15" ht="13.5" customHeight="1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</row>
    <row r="356" spans="2:15" ht="13.5" customHeight="1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</row>
    <row r="357" spans="2:15" ht="13.5" customHeight="1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</row>
    <row r="358" spans="2:15" ht="13.5" customHeight="1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</row>
    <row r="359" spans="2:15" ht="13.5" customHeight="1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</row>
    <row r="360" spans="2:15" ht="13.5" customHeight="1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</row>
    <row r="361" spans="2:15" ht="13.5" customHeight="1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</row>
    <row r="362" spans="2:15" ht="13.5" customHeight="1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</row>
    <row r="363" spans="2:15" ht="13.5" customHeight="1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</row>
    <row r="364" spans="2:15" ht="13.5" customHeight="1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</row>
    <row r="365" spans="2:15" ht="13.5" customHeight="1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</row>
    <row r="366" spans="2:15" ht="13.5" customHeight="1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</row>
    <row r="367" spans="2:15" ht="13.5" customHeight="1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</row>
    <row r="368" spans="2:15" ht="13.5" customHeight="1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</row>
    <row r="369" spans="2:15" ht="13.5" customHeight="1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</row>
    <row r="370" spans="2:15" ht="13.5" customHeight="1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</row>
    <row r="371" spans="2:15" ht="13.5" customHeight="1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</row>
    <row r="372" spans="2:15" ht="13.5" customHeight="1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</row>
    <row r="373" spans="2:15" ht="13.5" customHeight="1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</row>
    <row r="374" spans="2:15" ht="13.5" customHeight="1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</row>
    <row r="375" spans="2:15" ht="13.5" customHeight="1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</row>
    <row r="376" spans="2:15" ht="13.5" customHeight="1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</row>
    <row r="377" spans="2:15" ht="13.5" customHeight="1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</row>
    <row r="378" spans="2:15" ht="13.5" customHeight="1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</row>
    <row r="379" spans="2:15" ht="13.5" customHeight="1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</row>
    <row r="380" spans="2:15" ht="13.5" customHeight="1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</row>
    <row r="381" spans="2:15" ht="13.5" customHeight="1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</row>
    <row r="382" spans="2:15" ht="13.5" customHeight="1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</row>
    <row r="383" spans="2:15" ht="13.5" customHeight="1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</row>
    <row r="384" spans="2:15" ht="13.5" customHeight="1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</row>
    <row r="385" spans="2:15" ht="13.5" customHeight="1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</row>
    <row r="386" spans="2:15" ht="13.5" customHeight="1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</row>
    <row r="387" spans="2:15" ht="13.5" customHeight="1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</row>
    <row r="388" spans="2:15" ht="13.5" customHeight="1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</row>
    <row r="389" spans="2:15" ht="13.5" customHeight="1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</row>
    <row r="390" spans="2:15" ht="13.5" customHeight="1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</row>
    <row r="391" spans="2:15" ht="13.5" customHeight="1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</row>
    <row r="392" spans="2:15" ht="13.5" customHeight="1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</row>
    <row r="393" spans="2:15" ht="13.5" customHeight="1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</row>
    <row r="394" spans="2:15" ht="13.5" customHeight="1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</row>
    <row r="395" spans="2:15" ht="13.5" customHeight="1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</row>
    <row r="396" spans="2:15" ht="13.5" customHeight="1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</row>
    <row r="397" spans="2:15" ht="13.5" customHeight="1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</row>
    <row r="398" spans="2:15" ht="13.5" customHeight="1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</row>
    <row r="399" spans="2:15" ht="13.5" customHeight="1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</row>
    <row r="400" spans="2:15" ht="13.5" customHeight="1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</row>
    <row r="401" spans="2:15" ht="13.5" customHeight="1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</row>
    <row r="402" spans="2:15" ht="13.5" customHeight="1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</row>
    <row r="403" spans="2:15" ht="13.5" customHeight="1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</row>
    <row r="404" spans="2:15" ht="13.5" customHeight="1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</row>
    <row r="405" spans="2:15" ht="13.5" customHeight="1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</row>
    <row r="406" spans="2:15" ht="13.5" customHeight="1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</row>
    <row r="407" spans="2:15" ht="13.5" customHeight="1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</row>
    <row r="408" spans="2:15" ht="13.5" customHeight="1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</row>
    <row r="409" spans="2:15" ht="13.5" customHeight="1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</row>
    <row r="410" spans="2:15" ht="13.5" customHeight="1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</row>
    <row r="411" spans="2:15" ht="13.5" customHeight="1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</row>
    <row r="412" spans="2:15" ht="13.5" customHeight="1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</row>
    <row r="413" spans="2:15" ht="13.5" customHeight="1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</row>
    <row r="414" spans="2:15" ht="13.5" customHeight="1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</row>
    <row r="415" spans="2:15" ht="13.5" customHeight="1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</row>
    <row r="416" spans="2:15" ht="13.5" customHeight="1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</row>
    <row r="417" spans="2:15" ht="13.5" customHeight="1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</row>
    <row r="418" spans="2:15" ht="13.5" customHeight="1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</row>
    <row r="419" spans="2:15" ht="13.5" customHeight="1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</row>
    <row r="420" spans="2:15" ht="13.5" customHeight="1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</row>
    <row r="421" spans="2:15" ht="13.5" customHeight="1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</row>
    <row r="422" spans="2:15" ht="13.5" customHeight="1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</row>
    <row r="423" spans="2:15" ht="13.5" customHeight="1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</row>
    <row r="424" spans="2:15" ht="13.5" customHeight="1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</row>
    <row r="425" spans="2:15" ht="13.5" customHeight="1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</row>
    <row r="426" spans="2:15" ht="13.5" customHeight="1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</row>
    <row r="427" spans="2:15" ht="13.5" customHeight="1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</row>
    <row r="428" spans="2:15" ht="13.5" customHeight="1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</row>
    <row r="429" spans="2:15" ht="13.5" customHeight="1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</row>
    <row r="430" spans="2:15" ht="13.5" customHeight="1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</row>
    <row r="431" spans="2:15" ht="13.5" customHeight="1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</row>
    <row r="432" spans="2:15" ht="13.5" customHeight="1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</row>
    <row r="433" spans="2:15" ht="13.5" customHeight="1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</row>
    <row r="434" spans="2:15" ht="13.5" customHeight="1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</row>
    <row r="435" spans="2:15" ht="13.5" customHeight="1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</row>
    <row r="436" spans="2:15" ht="13.5" customHeight="1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</row>
    <row r="437" spans="2:15" ht="13.5" customHeight="1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</row>
    <row r="438" spans="2:15" ht="13.5" customHeight="1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</row>
    <row r="439" spans="2:15" ht="13.5" customHeight="1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</row>
    <row r="440" spans="2:15" ht="13.5" customHeight="1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</row>
    <row r="441" spans="2:15" ht="13.5" customHeight="1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</row>
    <row r="442" spans="2:15" ht="13.5" customHeight="1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</row>
    <row r="443" spans="2:15" ht="13.5" customHeight="1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</row>
    <row r="444" spans="2:15" ht="13.5" customHeight="1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</row>
    <row r="445" spans="2:15" ht="13.5" customHeight="1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</row>
    <row r="446" spans="2:15" ht="13.5" customHeight="1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</row>
    <row r="447" spans="2:15" ht="13.5" customHeight="1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</row>
    <row r="448" spans="2:15" ht="13.5" customHeight="1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</row>
    <row r="449" spans="2:15" ht="13.5" customHeight="1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</row>
    <row r="450" spans="2:15" ht="13.5" customHeight="1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</row>
    <row r="451" spans="2:15" ht="13.5" customHeight="1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</row>
    <row r="452" spans="2:15" ht="13.5" customHeight="1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</row>
    <row r="453" spans="2:15" ht="13.5" customHeight="1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</row>
    <row r="454" spans="2:15" ht="13.5" customHeight="1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</row>
    <row r="455" spans="2:15" ht="13.5" customHeight="1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</row>
    <row r="456" spans="2:15" ht="13.5" customHeight="1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</row>
    <row r="457" spans="2:15" ht="13.5" customHeight="1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</row>
    <row r="458" spans="2:15" ht="13.5" customHeight="1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</row>
    <row r="459" spans="2:15" ht="13.5" customHeight="1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</row>
    <row r="460" spans="2:15" ht="13.5" customHeight="1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</row>
    <row r="461" spans="2:15" ht="13.5" customHeight="1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</row>
    <row r="462" spans="2:15" ht="13.5" customHeight="1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</row>
    <row r="463" spans="2:15" ht="13.5" customHeight="1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</row>
    <row r="464" spans="2:15" ht="13.5" customHeight="1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</row>
    <row r="465" spans="2:15" ht="13.5" customHeight="1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</row>
    <row r="466" spans="2:15" ht="13.5" customHeight="1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</row>
    <row r="467" spans="2:15" ht="13.5" customHeight="1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</row>
    <row r="468" spans="2:15" ht="13.5" customHeight="1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</row>
    <row r="469" spans="2:15" ht="13.5" customHeight="1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</row>
    <row r="470" spans="2:15" ht="13.5" customHeight="1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</row>
    <row r="471" spans="2:15" ht="13.5" customHeight="1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</row>
    <row r="472" spans="2:15" ht="13.5" customHeight="1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</row>
    <row r="473" spans="2:15" ht="13.5" customHeight="1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</row>
    <row r="474" spans="2:15" ht="13.5" customHeight="1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</row>
    <row r="475" spans="2:15" ht="13.5" customHeight="1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</row>
    <row r="476" spans="2:15" ht="13.5" customHeight="1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</row>
    <row r="477" spans="2:15" ht="13.5" customHeight="1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</row>
    <row r="478" spans="2:15" ht="13.5" customHeight="1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</row>
    <row r="479" spans="2:15" ht="13.5" customHeight="1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</row>
    <row r="480" spans="2:15" ht="13.5" customHeight="1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</row>
    <row r="481" spans="2:15" ht="13.5" customHeight="1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</row>
    <row r="482" spans="2:15" ht="13.5" customHeight="1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</row>
    <row r="483" spans="2:15" ht="13.5" customHeight="1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</row>
    <row r="484" spans="2:15" ht="13.5" customHeight="1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</row>
    <row r="485" spans="2:15" ht="13.5" customHeight="1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</row>
    <row r="486" spans="2:15" ht="13.5" customHeight="1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</row>
    <row r="487" spans="2:15" ht="13.5" customHeight="1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</row>
    <row r="488" spans="2:15" ht="13.5" customHeight="1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</row>
    <row r="489" spans="2:15" ht="13.5" customHeight="1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</row>
    <row r="490" spans="2:15" ht="13.5" customHeight="1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</row>
    <row r="491" spans="2:15" ht="13.5" customHeight="1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</row>
    <row r="492" spans="2:15" ht="13.5" customHeight="1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</row>
    <row r="493" spans="2:15" ht="13.5" customHeight="1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</row>
    <row r="494" spans="2:15" ht="13.5" customHeight="1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</row>
    <row r="495" spans="2:15" ht="13.5" customHeight="1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</row>
    <row r="496" spans="2:15" ht="13.5" customHeight="1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</row>
    <row r="497" spans="2:15" ht="13.5" customHeight="1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</row>
    <row r="498" spans="2:15" ht="13.5" customHeight="1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</row>
    <row r="499" spans="2:15" ht="13.5" customHeight="1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</row>
    <row r="500" spans="2:15" ht="13.5" customHeight="1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</row>
    <row r="501" spans="2:15" ht="13.5" customHeight="1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</row>
    <row r="502" spans="2:15" ht="13.5" customHeight="1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</row>
    <row r="503" spans="2:15" ht="13.5" customHeight="1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</row>
    <row r="504" spans="2:15" ht="13.5" customHeight="1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</row>
    <row r="505" spans="2:15" ht="13.5" customHeight="1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</row>
    <row r="506" spans="2:15" ht="13.5" customHeight="1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</row>
    <row r="507" spans="2:15" ht="13.5" customHeight="1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</row>
    <row r="508" spans="2:15" ht="13.5" customHeight="1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</row>
    <row r="509" spans="2:15" ht="13.5" customHeight="1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</row>
    <row r="510" spans="2:15" ht="13.5" customHeight="1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</row>
    <row r="511" spans="2:15" ht="13.5" customHeight="1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</row>
    <row r="512" spans="2:15" ht="13.5" customHeight="1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</row>
    <row r="513" spans="2:15" ht="13.5" customHeight="1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</row>
    <row r="514" spans="2:15" ht="13.5" customHeight="1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</row>
    <row r="515" spans="2:15" ht="13.5" customHeight="1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</row>
    <row r="516" spans="2:15" ht="13.5" customHeight="1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</row>
    <row r="517" spans="2:15" ht="13.5" customHeight="1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</row>
    <row r="518" spans="2:15" ht="13.5" customHeight="1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</row>
    <row r="519" spans="2:15" ht="13.5" customHeight="1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</row>
    <row r="520" spans="2:15" ht="13.5" customHeight="1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</row>
    <row r="521" spans="2:15" ht="13.5" customHeight="1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</row>
    <row r="522" spans="2:15" ht="13.5" customHeight="1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</row>
    <row r="523" spans="2:15" ht="13.5" customHeight="1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</row>
    <row r="524" spans="2:15" ht="13.5" customHeight="1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</row>
    <row r="525" spans="2:15" ht="13.5" customHeight="1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</row>
    <row r="526" spans="2:15" ht="13.5" customHeight="1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</row>
    <row r="527" spans="2:15" ht="13.5" customHeight="1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</row>
    <row r="528" spans="2:15" ht="13.5" customHeight="1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</row>
    <row r="529" spans="2:15" ht="13.5" customHeight="1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</row>
    <row r="530" spans="2:15" ht="13.5" customHeight="1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</row>
    <row r="531" spans="2:15" ht="13.5" customHeight="1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</row>
    <row r="532" spans="2:15" ht="13.5" customHeight="1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</row>
    <row r="533" spans="2:15" ht="13.5" customHeight="1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</row>
    <row r="534" spans="2:15" ht="13.5" customHeight="1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</row>
    <row r="535" spans="2:15" ht="13.5" customHeight="1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</row>
    <row r="536" spans="2:15" ht="13.5" customHeight="1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</row>
    <row r="537" spans="2:15" ht="13.5" customHeight="1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</row>
    <row r="538" spans="2:15" ht="13.5" customHeight="1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</row>
    <row r="539" spans="2:15" ht="13.5" customHeight="1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</row>
    <row r="540" spans="2:15" ht="13.5" customHeight="1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</row>
    <row r="541" spans="2:15" ht="13.5" customHeight="1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</row>
    <row r="542" spans="2:15" ht="13.5" customHeight="1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</row>
    <row r="543" spans="2:15" ht="13.5" customHeight="1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</row>
    <row r="544" spans="2:15" ht="13.5" customHeight="1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</row>
    <row r="545" spans="2:15" ht="13.5" customHeight="1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</row>
    <row r="546" spans="2:15" ht="13.5" customHeight="1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</row>
    <row r="547" spans="2:15" ht="13.5" customHeight="1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</row>
    <row r="548" spans="2:15" ht="13.5" customHeight="1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</row>
    <row r="549" spans="2:15" ht="13.5" customHeight="1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</row>
    <row r="550" spans="2:15" ht="13.5" customHeight="1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</row>
    <row r="551" spans="2:15" ht="13.5" customHeight="1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</row>
    <row r="552" spans="2:15" ht="13.5" customHeight="1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</row>
    <row r="553" spans="2:15" ht="13.5" customHeight="1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</row>
    <row r="554" spans="2:15" ht="13.5" customHeight="1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</row>
    <row r="555" spans="2:15" ht="13.5" customHeight="1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</row>
    <row r="556" spans="2:15" ht="13.5" customHeight="1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</row>
    <row r="557" spans="2:15" ht="13.5" customHeight="1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</row>
    <row r="558" spans="2:15" ht="13.5" customHeight="1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</row>
    <row r="559" spans="2:15" ht="13.5" customHeight="1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</row>
    <row r="560" spans="2:15" ht="13.5" customHeight="1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</row>
    <row r="561" spans="2:15" ht="13.5" customHeight="1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</row>
    <row r="562" spans="2:15" ht="13.5" customHeight="1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</row>
    <row r="563" spans="2:15" ht="13.5" customHeight="1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</row>
    <row r="564" spans="2:15" ht="13.5" customHeight="1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</row>
    <row r="565" spans="2:15" ht="13.5" customHeight="1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</row>
    <row r="566" spans="2:15" ht="13.5" customHeight="1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</row>
    <row r="567" spans="2:15" ht="13.5" customHeight="1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</row>
    <row r="568" spans="2:15" ht="13.5" customHeight="1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</row>
    <row r="569" spans="2:15" ht="13.5" customHeight="1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</row>
    <row r="570" spans="2:15" ht="13.5" customHeight="1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</row>
    <row r="571" spans="2:15" ht="13.5" customHeight="1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</row>
    <row r="572" spans="2:15" ht="13.5" customHeight="1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</row>
    <row r="573" spans="2:15" ht="13.5" customHeight="1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</row>
    <row r="574" spans="2:15" ht="13.5" customHeight="1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</row>
    <row r="575" spans="2:15" ht="13.5" customHeight="1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</row>
    <row r="576" spans="2:15" ht="13.5" customHeight="1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</row>
    <row r="577" spans="2:15" ht="13.5" customHeight="1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</row>
    <row r="578" spans="2:15" ht="13.5" customHeight="1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</row>
    <row r="579" spans="2:15" ht="13.5" customHeight="1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</row>
    <row r="580" spans="2:15" ht="13.5" customHeight="1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</row>
    <row r="581" spans="2:15" ht="13.5" customHeight="1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</row>
    <row r="582" spans="2:15" ht="13.5" customHeight="1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</row>
    <row r="583" spans="2:15" ht="13.5" customHeight="1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</row>
    <row r="584" spans="2:15" ht="13.5" customHeight="1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</row>
    <row r="585" spans="2:15" ht="13.5" customHeight="1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</row>
    <row r="586" spans="2:15" ht="13.5" customHeight="1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</row>
    <row r="587" spans="2:15" ht="13.5" customHeight="1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</row>
    <row r="588" spans="2:15" ht="13.5" customHeight="1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</row>
    <row r="589" spans="2:15" ht="13.5" customHeight="1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</row>
    <row r="590" spans="2:15" ht="13.5" customHeight="1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</row>
    <row r="591" spans="2:15" ht="13.5" customHeight="1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</row>
    <row r="592" spans="2:15" ht="13.5" customHeight="1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</row>
    <row r="593" spans="2:15" ht="13.5" customHeight="1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</row>
    <row r="594" spans="2:15" ht="13.5" customHeight="1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</row>
    <row r="595" spans="2:15" ht="13.5" customHeight="1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</row>
    <row r="596" spans="2:15" ht="13.5" customHeight="1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</row>
    <row r="597" spans="2:15" ht="13.5" customHeight="1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</row>
    <row r="598" spans="2:15" ht="13.5" customHeight="1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</row>
    <row r="599" spans="2:15" ht="13.5" customHeight="1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</row>
    <row r="600" spans="2:15" ht="13.5" customHeight="1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</row>
    <row r="601" spans="2:15" ht="13.5" customHeight="1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</row>
    <row r="602" spans="2:15" ht="13.5" customHeight="1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</row>
    <row r="603" spans="2:15" ht="13.5" customHeight="1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</row>
    <row r="604" spans="2:15" ht="13.5" customHeight="1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</row>
    <row r="605" spans="2:15" ht="13.5" customHeight="1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</row>
    <row r="606" spans="2:15" ht="13.5" customHeight="1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</row>
    <row r="607" spans="2:15" ht="13.5" customHeight="1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</row>
    <row r="608" spans="2:15" ht="13.5" customHeight="1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</row>
    <row r="609" spans="2:15" ht="13.5" customHeight="1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</row>
    <row r="610" spans="2:15" ht="13.5" customHeight="1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</row>
    <row r="611" spans="2:15" ht="13.5" customHeight="1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</row>
    <row r="612" spans="2:15" ht="13.5" customHeight="1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</row>
    <row r="613" spans="2:15" ht="13.5" customHeight="1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</row>
    <row r="614" spans="2:15" ht="13.5" customHeight="1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</row>
    <row r="615" spans="2:15" ht="13.5" customHeight="1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</row>
    <row r="616" spans="2:15" ht="13.5" customHeight="1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</row>
    <row r="617" spans="2:15" ht="13.5" customHeight="1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</row>
    <row r="618" spans="2:15" ht="13.5" customHeight="1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</row>
    <row r="619" spans="2:15" ht="13.5" customHeight="1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</row>
    <row r="620" spans="2:15" ht="13.5" customHeight="1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</row>
    <row r="621" spans="2:15" ht="13.5" customHeight="1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</row>
    <row r="622" spans="2:15" ht="13.5" customHeight="1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</row>
    <row r="623" spans="2:15" ht="13.5" customHeight="1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</row>
    <row r="624" spans="2:15" ht="13.5" customHeight="1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</row>
    <row r="625" spans="2:15" ht="13.5" customHeight="1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</row>
    <row r="626" spans="2:15" ht="13.5" customHeight="1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</row>
    <row r="627" spans="2:15" ht="13.5" customHeight="1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</row>
    <row r="628" spans="2:15" ht="13.5" customHeight="1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</row>
    <row r="629" spans="2:15" ht="13.5" customHeight="1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</row>
    <row r="630" spans="2:15" ht="13.5" customHeight="1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</row>
    <row r="631" spans="2:15" ht="13.5" customHeight="1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</row>
    <row r="632" spans="2:15" ht="13.5" customHeight="1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</row>
    <row r="633" spans="2:15" ht="13.5" customHeight="1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</row>
    <row r="634" spans="2:15" ht="13.5" customHeight="1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</row>
    <row r="635" spans="2:15" ht="13.5" customHeight="1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</row>
    <row r="636" spans="2:15" ht="13.5" customHeight="1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</row>
    <row r="637" spans="2:15" ht="13.5" customHeight="1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</row>
    <row r="638" spans="2:15" ht="13.5" customHeight="1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</row>
    <row r="639" spans="2:15" ht="13.5" customHeight="1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</row>
    <row r="640" spans="2:15" ht="13.5" customHeight="1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</row>
    <row r="641" spans="2:15" ht="13.5" customHeight="1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</row>
    <row r="642" spans="2:15" ht="13.5" customHeight="1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</row>
    <row r="643" spans="2:15" ht="13.5" customHeight="1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</row>
    <row r="644" spans="2:15" ht="13.5" customHeight="1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</row>
    <row r="645" spans="2:15" ht="13.5" customHeight="1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</row>
    <row r="646" spans="2:15" ht="13.5" customHeight="1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</row>
    <row r="647" spans="2:15" ht="13.5" customHeight="1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</row>
    <row r="648" spans="2:15" ht="13.5" customHeight="1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</row>
    <row r="649" spans="2:15" ht="13.5" customHeight="1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</row>
    <row r="650" spans="2:15" ht="13.5" customHeight="1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</row>
    <row r="651" spans="2:15" ht="13.5" customHeight="1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</row>
    <row r="652" spans="2:15" ht="13.5" customHeight="1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</row>
    <row r="653" spans="2:15" ht="13.5" customHeight="1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</row>
    <row r="654" spans="2:15" ht="13.5" customHeight="1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</row>
    <row r="655" spans="2:15" ht="13.5" customHeight="1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</row>
    <row r="656" spans="2:15" ht="13.5" customHeight="1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</row>
    <row r="657" spans="2:15" ht="13.5" customHeight="1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</row>
    <row r="658" spans="2:15" ht="13.5" customHeight="1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</row>
    <row r="659" spans="2:15" ht="13.5" customHeight="1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</row>
    <row r="660" spans="2:15" ht="13.5" customHeight="1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</row>
    <row r="661" spans="2:15" ht="13.5" customHeight="1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</row>
    <row r="662" spans="2:15" ht="13.5" customHeight="1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</row>
    <row r="663" spans="2:15" ht="13.5" customHeight="1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</row>
    <row r="664" spans="2:15" ht="13.5" customHeight="1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</row>
    <row r="665" spans="2:15" ht="13.5" customHeight="1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</row>
    <row r="666" spans="2:15" ht="13.5" customHeight="1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</row>
    <row r="667" spans="2:15" ht="13.5" customHeight="1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</row>
    <row r="668" spans="2:15" ht="13.5" customHeight="1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</row>
    <row r="669" spans="2:15" ht="13.5" customHeight="1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</row>
    <row r="670" spans="2:15" ht="13.5" customHeight="1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</row>
    <row r="671" spans="2:15" ht="13.5" customHeight="1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</row>
    <row r="672" spans="2:15" ht="13.5" customHeight="1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</row>
    <row r="673" spans="2:15" ht="13.5" customHeight="1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</row>
    <row r="674" spans="2:15" ht="13.5" customHeight="1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</row>
    <row r="675" spans="2:15" ht="13.5" customHeight="1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</row>
    <row r="676" spans="2:15" ht="13.5" customHeight="1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</row>
    <row r="677" spans="2:15" ht="13.5" customHeight="1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</row>
    <row r="678" spans="2:15" ht="13.5" customHeight="1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</row>
    <row r="679" spans="2:15" ht="13.5" customHeight="1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</row>
    <row r="680" spans="2:15" ht="13.5" customHeight="1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</row>
    <row r="681" spans="2:15" ht="13.5" customHeight="1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</row>
    <row r="682" spans="2:15" ht="13.5" customHeight="1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</row>
    <row r="683" spans="2:15" ht="13.5" customHeight="1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</row>
    <row r="684" spans="2:15" ht="13.5" customHeight="1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</row>
    <row r="685" spans="2:15" ht="13.5" customHeight="1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</row>
    <row r="686" spans="2:15" ht="13.5" customHeight="1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</row>
    <row r="687" spans="2:15" ht="13.5" customHeight="1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</row>
    <row r="688" spans="2:15" ht="13.5" customHeight="1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</row>
    <row r="689" spans="2:15" ht="13.5" customHeight="1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</row>
    <row r="690" spans="2:15" ht="13.5" customHeight="1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</row>
    <row r="691" spans="2:15" ht="13.5" customHeight="1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</row>
    <row r="692" spans="2:15" ht="13.5" customHeight="1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</row>
    <row r="693" spans="2:15" ht="13.5" customHeight="1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</row>
    <row r="694" spans="2:15" ht="13.5" customHeight="1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</row>
    <row r="695" spans="2:15" ht="13.5" customHeight="1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</row>
    <row r="696" spans="2:15" ht="13.5" customHeight="1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</row>
    <row r="697" spans="2:15" ht="13.5" customHeight="1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</row>
    <row r="698" spans="2:15" ht="13.5" customHeight="1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</row>
    <row r="699" spans="2:15" ht="13.5" customHeight="1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</row>
    <row r="700" spans="2:15" ht="13.5" customHeight="1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</row>
    <row r="701" spans="2:15" ht="13.5" customHeight="1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</row>
    <row r="702" spans="2:15" ht="13.5" customHeight="1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</row>
    <row r="703" spans="2:15" ht="13.5" customHeight="1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</row>
    <row r="704" spans="2:15" ht="13.5" customHeight="1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</row>
    <row r="705" spans="2:15" ht="13.5" customHeight="1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</row>
    <row r="706" spans="2:15" ht="13.5" customHeight="1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</row>
    <row r="707" spans="2:15" ht="13.5" customHeight="1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</row>
    <row r="708" spans="2:15" ht="13.5" customHeight="1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</row>
    <row r="709" spans="2:15" ht="13.5" customHeight="1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</row>
    <row r="710" spans="2:15" ht="13.5" customHeight="1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</row>
    <row r="711" spans="2:15" ht="13.5" customHeight="1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</row>
    <row r="712" spans="2:15" ht="13.5" customHeight="1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</row>
    <row r="713" spans="2:15" ht="13.5" customHeight="1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</row>
    <row r="714" spans="2:15" ht="13.5" customHeight="1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</row>
    <row r="715" spans="2:15" ht="13.5" customHeight="1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</row>
    <row r="716" spans="2:15" ht="13.5" customHeight="1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</row>
    <row r="717" spans="2:15" ht="13.5" customHeight="1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</row>
    <row r="718" spans="2:15" ht="13.5" customHeight="1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</row>
    <row r="719" spans="2:15" ht="13.5" customHeight="1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</row>
    <row r="720" spans="2:15" ht="13.5" customHeight="1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</row>
    <row r="721" spans="2:15" ht="13.5" customHeight="1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</row>
    <row r="722" spans="2:15" ht="13.5" customHeight="1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</row>
    <row r="723" spans="2:15" ht="13.5" customHeight="1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</row>
    <row r="724" spans="2:15" ht="13.5" customHeight="1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</row>
    <row r="725" spans="2:15" ht="13.5" customHeight="1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</row>
    <row r="726" spans="2:15" ht="13.5" customHeight="1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</row>
    <row r="727" spans="2:15" ht="13.5" customHeight="1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</row>
    <row r="728" spans="2:15" ht="13.5" customHeight="1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</row>
    <row r="729" spans="2:15" ht="13.5" customHeight="1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</row>
    <row r="730" spans="2:15" ht="13.5" customHeight="1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</row>
    <row r="731" spans="2:15" ht="13.5" customHeight="1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</row>
    <row r="732" spans="2:15" ht="13.5" customHeight="1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</row>
    <row r="733" spans="2:15" ht="13.5" customHeight="1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</row>
    <row r="734" spans="2:15" ht="13.5" customHeight="1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</row>
    <row r="735" spans="2:15" ht="13.5" customHeight="1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</row>
    <row r="736" spans="2:15" ht="13.5" customHeight="1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</row>
    <row r="737" spans="2:15" ht="13.5" customHeight="1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</row>
    <row r="738" spans="2:15" ht="13.5" customHeight="1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</row>
    <row r="739" spans="2:15" ht="13.5" customHeight="1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</row>
    <row r="740" spans="2:15" ht="13.5" customHeight="1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</row>
    <row r="741" spans="2:15" ht="13.5" customHeight="1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</row>
    <row r="742" spans="2:15" ht="13.5" customHeight="1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</row>
    <row r="743" spans="2:15" ht="13.5" customHeight="1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</row>
    <row r="744" spans="2:15" ht="13.5" customHeight="1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</row>
    <row r="745" spans="2:15" ht="13.5" customHeight="1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</row>
    <row r="746" spans="2:15" ht="13.5" customHeight="1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</row>
    <row r="747" spans="2:15" ht="13.5" customHeight="1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</row>
    <row r="748" spans="2:15" ht="13.5" customHeight="1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</row>
    <row r="749" spans="2:15" ht="13.5" customHeight="1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</row>
    <row r="750" spans="2:15" ht="13.5" customHeight="1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</row>
    <row r="751" spans="2:15" ht="13.5" customHeight="1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</row>
    <row r="752" spans="2:15" ht="13.5" customHeight="1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</row>
    <row r="753" spans="2:15" ht="13.5" customHeight="1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</row>
    <row r="754" spans="2:15" ht="13.5" customHeight="1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</row>
    <row r="755" spans="2:15" ht="13.5" customHeight="1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</row>
    <row r="756" spans="2:15" ht="13.5" customHeight="1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</row>
    <row r="757" spans="2:15" ht="13.5" customHeight="1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</row>
    <row r="758" spans="2:15" ht="13.5" customHeight="1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</row>
    <row r="759" spans="2:15" ht="13.5" customHeight="1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</row>
    <row r="760" spans="2:15" ht="13.5" customHeight="1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</row>
    <row r="761" spans="2:15" ht="13.5" customHeight="1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</row>
    <row r="762" spans="2:15" ht="13.5" customHeight="1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</row>
    <row r="763" spans="2:15" ht="13.5" customHeight="1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</row>
    <row r="764" spans="2:15" ht="13.5" customHeight="1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</row>
    <row r="765" spans="2:15" ht="13.5" customHeight="1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</row>
    <row r="766" spans="2:15" ht="13.5" customHeight="1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</row>
    <row r="767" spans="2:15" ht="13.5" customHeight="1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</row>
    <row r="768" spans="2:15" ht="13.5" customHeight="1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</row>
    <row r="769" spans="2:15" ht="13.5" customHeight="1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</row>
    <row r="770" spans="2:15" ht="13.5" customHeight="1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</row>
    <row r="771" spans="2:15" ht="13.5" customHeight="1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</row>
    <row r="772" spans="2:15" ht="13.5" customHeight="1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</row>
    <row r="773" spans="2:15" ht="13.5" customHeight="1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</row>
    <row r="774" spans="2:15" ht="13.5" customHeight="1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</row>
    <row r="775" spans="2:15" ht="13.5" customHeight="1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</row>
    <row r="776" spans="2:15" ht="13.5" customHeight="1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</row>
    <row r="777" spans="2:15" ht="13.5" customHeight="1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</row>
    <row r="778" spans="2:15" ht="13.5" customHeight="1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</row>
    <row r="779" spans="2:15" ht="13.5" customHeight="1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</row>
    <row r="780" spans="2:15" ht="13.5" customHeight="1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</row>
    <row r="781" spans="2:15" ht="13.5" customHeight="1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</row>
    <row r="782" spans="2:15" ht="13.5" customHeight="1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</row>
    <row r="783" spans="2:15" ht="13.5" customHeight="1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</row>
    <row r="784" spans="2:15" ht="13.5" customHeight="1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</row>
    <row r="785" spans="2:15" ht="13.5" customHeight="1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</row>
    <row r="786" spans="2:15" ht="13.5" customHeight="1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</row>
    <row r="787" spans="2:15" ht="13.5" customHeight="1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</row>
    <row r="788" spans="2:15" ht="13.5" customHeight="1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</row>
    <row r="789" spans="2:15" ht="13.5" customHeight="1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</row>
    <row r="790" spans="2:15" ht="13.5" customHeight="1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</row>
    <row r="791" spans="2:15" ht="13.5" customHeight="1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</row>
    <row r="792" spans="2:15" ht="13.5" customHeight="1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</row>
    <row r="793" spans="2:15" ht="13.5" customHeight="1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</row>
    <row r="794" spans="2:15" ht="13.5" customHeight="1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</row>
    <row r="795" spans="2:15" ht="13.5" customHeight="1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</row>
    <row r="796" spans="2:15" ht="13.5" customHeight="1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</row>
    <row r="797" spans="2:15" ht="13.5" customHeight="1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</row>
    <row r="798" spans="2:15" ht="13.5" customHeight="1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</row>
    <row r="799" spans="2:15" ht="13.5" customHeight="1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</row>
    <row r="800" spans="2:15" ht="13.5" customHeight="1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</row>
    <row r="801" spans="2:15" ht="13.5" customHeight="1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</row>
    <row r="802" spans="2:15" ht="13.5" customHeight="1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</row>
    <row r="803" spans="2:15" ht="13.5" customHeight="1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</row>
    <row r="804" spans="2:15" ht="13.5" customHeight="1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</row>
    <row r="805" spans="2:15" ht="13.5" customHeight="1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</row>
    <row r="806" spans="2:15" ht="13.5" customHeight="1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</row>
    <row r="807" spans="2:15" ht="13.5" customHeight="1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</row>
    <row r="808" spans="2:15" ht="13.5" customHeight="1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</row>
    <row r="809" spans="2:15" ht="13.5" customHeight="1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</row>
    <row r="810" spans="2:15" ht="13.5" customHeight="1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</row>
    <row r="811" spans="2:15" ht="13.5" customHeight="1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</row>
    <row r="812" spans="2:15" ht="13.5" customHeight="1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</row>
    <row r="813" spans="2:15" ht="13.5" customHeight="1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</row>
    <row r="814" spans="2:15" ht="13.5" customHeight="1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</row>
    <row r="815" spans="2:15" ht="13.5" customHeight="1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</row>
    <row r="816" spans="2:15" ht="13.5" customHeight="1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</row>
    <row r="817" spans="2:15" ht="13.5" customHeight="1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</row>
    <row r="818" spans="2:15" ht="13.5" customHeight="1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</row>
    <row r="819" spans="2:15" ht="13.5" customHeight="1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</row>
    <row r="820" spans="2:15" ht="13.5" customHeight="1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</row>
    <row r="821" spans="2:15" ht="13.5" customHeight="1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</row>
    <row r="822" spans="2:15" ht="13.5" customHeight="1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</row>
    <row r="823" spans="2:15" ht="13.5" customHeight="1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</row>
    <row r="824" spans="2:15" ht="13.5" customHeight="1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</row>
    <row r="825" spans="2:15" ht="13.5" customHeight="1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</row>
    <row r="826" spans="2:15" ht="13.5" customHeight="1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</row>
    <row r="827" spans="2:15" ht="13.5" customHeight="1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</row>
    <row r="828" spans="2:15" ht="13.5" customHeight="1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</row>
    <row r="829" spans="2:15" ht="13.5" customHeight="1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</row>
    <row r="830" spans="2:15" ht="13.5" customHeight="1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</row>
    <row r="831" spans="2:15" ht="13.5" customHeight="1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</row>
    <row r="832" spans="2:15" ht="13.5" customHeight="1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</row>
    <row r="833" spans="2:15" ht="13.5" customHeight="1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</row>
    <row r="834" spans="2:15" ht="13.5" customHeight="1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</row>
    <row r="835" spans="2:15" ht="13.5" customHeight="1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</row>
    <row r="836" spans="2:15" ht="13.5" customHeight="1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</row>
    <row r="837" spans="2:15" ht="13.5" customHeight="1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</row>
    <row r="838" spans="2:15" ht="13.5" customHeight="1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</row>
    <row r="839" spans="2:15" ht="13.5" customHeight="1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</row>
    <row r="840" spans="2:15" ht="13.5" customHeight="1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</row>
    <row r="841" spans="2:15" ht="13.5" customHeight="1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</row>
    <row r="842" spans="2:15" ht="13.5" customHeight="1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</row>
    <row r="843" spans="2:15" ht="13.5" customHeight="1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</row>
    <row r="844" spans="2:15" ht="13.5" customHeight="1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</row>
    <row r="845" spans="2:15" ht="13.5" customHeight="1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</row>
    <row r="846" spans="2:15" ht="13.5" customHeight="1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</row>
    <row r="847" spans="2:15" ht="13.5" customHeight="1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</row>
    <row r="848" spans="2:15" ht="13.5" customHeight="1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</row>
    <row r="849" spans="2:15" ht="13.5" customHeight="1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</row>
    <row r="850" spans="2:15" ht="13.5" customHeight="1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</row>
    <row r="851" spans="2:15" ht="13.5" customHeight="1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</row>
    <row r="852" spans="2:15" ht="13.5" customHeight="1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</row>
    <row r="853" spans="2:15" ht="13.5" customHeight="1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</row>
    <row r="854" spans="2:15" ht="13.5" customHeight="1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</row>
    <row r="855" spans="2:15" ht="13.5" customHeight="1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</row>
    <row r="856" spans="2:15" ht="13.5" customHeight="1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</row>
    <row r="857" spans="2:15" ht="13.5" customHeight="1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</row>
    <row r="858" spans="2:15" ht="13.5" customHeight="1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</row>
    <row r="859" spans="2:15" ht="13.5" customHeight="1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</row>
    <row r="860" spans="2:15" ht="13.5" customHeight="1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</row>
    <row r="861" spans="2:15" ht="13.5" customHeight="1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</row>
    <row r="862" spans="2:15" ht="13.5" customHeight="1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</row>
    <row r="863" spans="2:15" ht="13.5" customHeight="1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</row>
    <row r="864" spans="2:15" ht="13.5" customHeight="1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</row>
    <row r="865" spans="2:15" ht="13.5" customHeight="1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</row>
    <row r="866" spans="2:15" ht="13.5" customHeight="1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</row>
    <row r="867" spans="2:15" ht="13.5" customHeight="1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</row>
    <row r="868" spans="2:15" ht="13.5" customHeight="1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</row>
    <row r="869" spans="2:15" ht="13.5" customHeight="1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</row>
    <row r="870" spans="2:15" ht="13.5" customHeight="1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</row>
    <row r="871" spans="2:15" ht="13.5" customHeight="1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</row>
    <row r="872" spans="2:15" ht="13.5" customHeight="1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</row>
    <row r="873" spans="2:15" ht="13.5" customHeight="1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</row>
    <row r="874" spans="2:15" ht="13.5" customHeight="1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</row>
    <row r="875" spans="2:15" ht="13.5" customHeight="1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</row>
    <row r="876" spans="2:15" ht="13.5" customHeight="1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</row>
    <row r="877" spans="2:15" ht="13.5" customHeight="1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</row>
    <row r="878" spans="2:15" ht="13.5" customHeight="1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</row>
    <row r="879" spans="2:15" ht="13.5" customHeight="1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</row>
    <row r="880" spans="2:15" ht="13.5" customHeight="1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</row>
    <row r="881" spans="2:15" ht="13.5" customHeight="1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</row>
    <row r="882" spans="2:15" ht="13.5" customHeight="1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</row>
    <row r="883" spans="2:15" ht="13.5" customHeight="1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</row>
    <row r="884" spans="2:15" ht="13.5" customHeight="1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</row>
    <row r="885" spans="2:15" ht="13.5" customHeight="1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</row>
    <row r="886" spans="2:15" ht="13.5" customHeight="1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</row>
    <row r="887" spans="2:15" ht="13.5" customHeight="1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</row>
    <row r="888" spans="2:15" ht="13.5" customHeight="1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</row>
    <row r="889" spans="2:15" ht="13.5" customHeight="1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</row>
    <row r="890" spans="2:15" ht="13.5" customHeight="1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</row>
    <row r="891" spans="2:15" ht="13.5" customHeight="1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</row>
    <row r="892" spans="2:15" ht="13.5" customHeight="1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</row>
    <row r="893" spans="2:15" ht="13.5" customHeight="1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</row>
    <row r="894" spans="2:15" ht="13.5" customHeight="1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</row>
    <row r="895" spans="2:15" ht="13.5" customHeight="1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</row>
    <row r="896" spans="2:15" ht="13.5" customHeight="1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</row>
    <row r="897" spans="2:15" ht="13.5" customHeight="1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</row>
    <row r="898" spans="2:15" ht="13.5" customHeight="1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</row>
    <row r="899" spans="2:15" ht="13.5" customHeight="1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</row>
    <row r="900" spans="2:15" ht="13.5" customHeight="1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</row>
    <row r="901" spans="2:15" ht="13.5" customHeight="1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</row>
    <row r="902" spans="2:15" ht="13.5" customHeight="1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</row>
    <row r="903" spans="2:15" ht="13.5" customHeight="1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</row>
    <row r="904" spans="2:15" ht="13.5" customHeight="1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</row>
    <row r="905" spans="2:15" ht="13.5" customHeight="1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</row>
    <row r="906" spans="2:15" ht="13.5" customHeight="1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</row>
    <row r="907" spans="2:15" ht="13.5" customHeight="1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</row>
    <row r="908" spans="2:15" ht="13.5" customHeight="1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</row>
    <row r="909" spans="2:15" ht="13.5" customHeight="1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</row>
    <row r="910" spans="2:15" ht="13.5" customHeight="1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</row>
    <row r="911" spans="2:15" ht="13.5" customHeight="1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</row>
    <row r="912" spans="2:15" ht="13.5" customHeight="1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</row>
    <row r="913" spans="2:15" ht="13.5" customHeight="1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</row>
    <row r="914" spans="2:15" ht="13.5" customHeight="1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</row>
    <row r="915" spans="2:15" ht="13.5" customHeight="1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</row>
    <row r="916" spans="2:15" ht="13.5" customHeight="1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</row>
    <row r="917" spans="2:15" ht="13.5" customHeight="1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</row>
    <row r="918" spans="2:15" ht="13.5" customHeight="1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</row>
    <row r="919" spans="2:15" ht="13.5" customHeight="1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</row>
    <row r="920" spans="2:15" ht="13.5" customHeight="1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</row>
    <row r="921" spans="2:15" ht="13.5" customHeight="1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</row>
    <row r="922" spans="2:15" ht="13.5" customHeight="1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</row>
    <row r="923" spans="2:15" ht="13.5" customHeight="1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</row>
    <row r="924" spans="2:15" ht="13.5" customHeight="1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</row>
    <row r="925" spans="2:15" ht="13.5" customHeight="1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</row>
    <row r="926" spans="2:15" ht="13.5" customHeight="1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</row>
    <row r="927" spans="2:15" ht="13.5" customHeight="1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</row>
    <row r="928" spans="2:15" ht="13.5" customHeight="1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</row>
    <row r="929" spans="2:15" ht="13.5" customHeight="1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</row>
    <row r="930" spans="2:15" ht="13.5" customHeight="1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</row>
    <row r="931" spans="2:15" ht="13.5" customHeight="1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</row>
    <row r="932" spans="2:15" ht="13.5" customHeight="1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</row>
    <row r="933" spans="2:15" ht="13.5" customHeight="1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</row>
    <row r="934" spans="2:15" ht="13.5" customHeight="1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</row>
    <row r="935" spans="2:15" ht="13.5" customHeight="1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</row>
    <row r="936" spans="2:15" ht="13.5" customHeight="1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</row>
    <row r="937" spans="2:15" ht="13.5" customHeight="1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</row>
    <row r="938" spans="2:15" ht="13.5" customHeight="1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</row>
    <row r="939" spans="2:15" ht="13.5" customHeight="1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</row>
    <row r="940" spans="2:15" ht="13.5" customHeight="1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</row>
    <row r="941" spans="2:15" ht="13.5" customHeight="1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</row>
    <row r="942" spans="2:15" ht="13.5" customHeight="1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</row>
    <row r="943" spans="2:15" ht="13.5" customHeight="1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</row>
    <row r="944" spans="2:15" ht="13.5" customHeight="1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</row>
    <row r="945" spans="2:15" ht="13.5" customHeight="1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</row>
    <row r="946" spans="2:15" ht="13.5" customHeight="1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</row>
    <row r="947" spans="2:15" ht="13.5" customHeight="1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</row>
    <row r="948" spans="2:15" ht="13.5" customHeight="1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</row>
    <row r="949" spans="2:15" ht="13.5" customHeight="1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</row>
    <row r="950" spans="2:15" ht="13.5" customHeight="1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</row>
    <row r="951" spans="2:15" ht="13.5" customHeight="1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</row>
    <row r="952" spans="2:15" ht="13.5" customHeight="1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</row>
    <row r="953" spans="2:15" ht="13.5" customHeight="1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</row>
    <row r="954" spans="2:15" ht="13.5" customHeight="1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</row>
    <row r="955" spans="2:15" ht="13.5" customHeight="1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</row>
    <row r="956" spans="2:15" ht="13.5" customHeight="1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</row>
    <row r="957" spans="2:15" ht="13.5" customHeight="1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</row>
    <row r="958" spans="2:15" ht="13.5" customHeight="1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</row>
    <row r="959" spans="2:15" ht="13.5" customHeight="1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</row>
    <row r="960" spans="2:15" ht="13.5" customHeight="1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</row>
    <row r="961" spans="2:15" ht="13.5" customHeight="1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</row>
    <row r="962" spans="2:15" ht="13.5" customHeight="1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</row>
    <row r="963" spans="2:15" ht="13.5" customHeight="1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</row>
    <row r="964" spans="2:15" ht="13.5" customHeight="1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</row>
    <row r="965" spans="2:15" ht="13.5" customHeight="1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</row>
    <row r="966" spans="2:15" ht="13.5" customHeight="1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</row>
    <row r="967" spans="2:15" ht="13.5" customHeight="1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</row>
    <row r="968" spans="2:15" ht="13.5" customHeight="1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</row>
    <row r="969" spans="2:15" ht="13.5" customHeight="1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</row>
    <row r="970" spans="2:15" ht="13.5" customHeight="1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</row>
    <row r="971" spans="2:15" ht="13.5" customHeight="1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</row>
    <row r="972" spans="2:15" ht="13.5" customHeight="1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</row>
    <row r="973" spans="2:15" ht="13.5" customHeight="1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</row>
    <row r="974" spans="2:15" ht="13.5" customHeight="1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</row>
    <row r="975" spans="2:15" ht="13.5" customHeight="1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</row>
    <row r="976" spans="2:15" ht="13.5" customHeight="1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</row>
    <row r="977" spans="2:15" ht="13.5" customHeight="1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</row>
    <row r="978" spans="2:15" ht="13.5" customHeight="1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</row>
    <row r="979" spans="2:15" ht="13.5" customHeight="1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</row>
    <row r="980" spans="2:15" ht="13.5" customHeight="1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</row>
    <row r="981" spans="2:15" ht="13.5" customHeight="1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</row>
    <row r="982" spans="2:15" ht="13.5" customHeight="1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</row>
    <row r="983" spans="2:15" ht="13.5" customHeight="1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</row>
    <row r="984" spans="2:15" ht="13.5" customHeight="1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</row>
    <row r="985" spans="2:15" ht="13.5" customHeight="1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</row>
    <row r="986" spans="2:15" ht="13.5" customHeight="1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</row>
    <row r="987" spans="2:15" ht="13.5" customHeight="1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</row>
    <row r="988" spans="2:15" ht="13.5" customHeight="1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</row>
    <row r="989" spans="2:15" ht="13.5" customHeight="1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</row>
    <row r="990" spans="2:15" ht="13.5" customHeight="1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</row>
    <row r="991" spans="2:15" ht="13.5" customHeight="1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</row>
    <row r="992" spans="2:15" ht="13.5" customHeight="1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</row>
    <row r="993" spans="2:15" ht="13.5" customHeight="1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</row>
    <row r="994" spans="2:15" ht="13.5" customHeight="1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</row>
    <row r="995" spans="2:15" ht="13.5" customHeight="1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</row>
    <row r="996" spans="2:15" ht="13.5" customHeight="1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</row>
    <row r="997" spans="2:15" ht="13.5" customHeight="1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</row>
    <row r="998" spans="2:15" ht="13.5" customHeight="1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</row>
    <row r="999" spans="2:15" ht="13.5" customHeight="1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</row>
    <row r="1000" spans="2:15" ht="13.5" customHeight="1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</row>
  </sheetData>
  <phoneticPr fontId="7"/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2.625" defaultRowHeight="15" customHeight="1"/>
  <cols>
    <col min="1" max="1" width="27.125" customWidth="1"/>
    <col min="2" max="2" width="6.625" customWidth="1"/>
    <col min="3" max="3" width="2.5" customWidth="1"/>
    <col min="4" max="4" width="12.625" customWidth="1"/>
    <col min="5" max="5" width="2.5" customWidth="1"/>
    <col min="6" max="6" width="14.375" customWidth="1"/>
    <col min="7" max="7" width="2.5" customWidth="1"/>
    <col min="8" max="8" width="13.125" customWidth="1"/>
    <col min="9" max="9" width="2.5" customWidth="1"/>
    <col min="10" max="10" width="13.125" customWidth="1"/>
    <col min="11" max="11" width="2.5" customWidth="1"/>
    <col min="12" max="12" width="16.875" customWidth="1"/>
    <col min="13" max="13" width="2.5" customWidth="1"/>
    <col min="14" max="14" width="16.625" customWidth="1"/>
    <col min="15" max="15" width="16.125" customWidth="1"/>
    <col min="16" max="26" width="7.625" customWidth="1"/>
  </cols>
  <sheetData>
    <row r="1" spans="1:26" ht="15.75" customHeight="1">
      <c r="A1" s="1" t="s">
        <v>0</v>
      </c>
      <c r="B1" s="2"/>
      <c r="C1" s="2"/>
      <c r="D1" s="2" t="s">
        <v>68</v>
      </c>
      <c r="E1" s="36" t="s">
        <v>27</v>
      </c>
      <c r="F1" s="2" t="s">
        <v>69</v>
      </c>
      <c r="G1" s="2" t="s">
        <v>27</v>
      </c>
      <c r="H1" s="2"/>
      <c r="I1" s="2" t="s">
        <v>27</v>
      </c>
      <c r="J1" s="2"/>
      <c r="K1" s="2" t="s">
        <v>27</v>
      </c>
      <c r="L1" s="2" t="s">
        <v>70</v>
      </c>
      <c r="M1" s="2" t="s">
        <v>27</v>
      </c>
      <c r="N1" s="2" t="s">
        <v>42</v>
      </c>
      <c r="O1" s="26" t="s">
        <v>7</v>
      </c>
    </row>
    <row r="2" spans="1:26" ht="38.25" customHeight="1">
      <c r="A2" s="1" t="s">
        <v>8</v>
      </c>
      <c r="B2" s="2" t="s">
        <v>9</v>
      </c>
      <c r="C2" s="3" t="s">
        <v>10</v>
      </c>
      <c r="D2" s="2" t="s">
        <v>71</v>
      </c>
      <c r="E2" s="37" t="s">
        <v>10</v>
      </c>
      <c r="F2" s="2" t="s">
        <v>12</v>
      </c>
      <c r="G2" s="3" t="s">
        <v>10</v>
      </c>
      <c r="H2" s="2" t="s">
        <v>13</v>
      </c>
      <c r="I2" s="3" t="s">
        <v>10</v>
      </c>
      <c r="J2" s="2" t="s">
        <v>14</v>
      </c>
      <c r="K2" s="3" t="s">
        <v>10</v>
      </c>
      <c r="L2" s="2" t="s">
        <v>15</v>
      </c>
      <c r="M2" s="3" t="s">
        <v>10</v>
      </c>
      <c r="N2" s="4" t="s">
        <v>16</v>
      </c>
      <c r="O2" s="27" t="s">
        <v>17</v>
      </c>
    </row>
    <row r="3" spans="1:26" ht="15.75" customHeight="1">
      <c r="A3" s="1" t="s">
        <v>18</v>
      </c>
      <c r="B3" s="2"/>
      <c r="C3" s="2"/>
      <c r="D3" s="5">
        <v>43207</v>
      </c>
      <c r="E3" s="36"/>
      <c r="F3" s="5">
        <v>43316</v>
      </c>
      <c r="G3" s="2"/>
      <c r="H3" s="28">
        <v>43344</v>
      </c>
      <c r="I3" s="2"/>
      <c r="J3" s="5">
        <v>43379</v>
      </c>
      <c r="K3" s="2"/>
      <c r="L3" s="5">
        <v>43435</v>
      </c>
      <c r="M3" s="2"/>
      <c r="N3" s="5">
        <v>43470</v>
      </c>
      <c r="O3" s="26"/>
    </row>
    <row r="4" spans="1:26" ht="15.75" customHeight="1">
      <c r="A4" s="1" t="s">
        <v>19</v>
      </c>
      <c r="B4" s="2"/>
      <c r="C4" s="2"/>
      <c r="D4" s="2" t="s">
        <v>20</v>
      </c>
      <c r="E4" s="36"/>
      <c r="F4" s="2" t="s">
        <v>21</v>
      </c>
      <c r="G4" s="2"/>
      <c r="H4" s="2" t="s">
        <v>22</v>
      </c>
      <c r="I4" s="2"/>
      <c r="J4" s="2" t="s">
        <v>23</v>
      </c>
      <c r="K4" s="2"/>
      <c r="L4" s="2" t="s">
        <v>20</v>
      </c>
      <c r="M4" s="2"/>
      <c r="N4" s="2" t="s">
        <v>24</v>
      </c>
      <c r="O4" s="26"/>
    </row>
    <row r="5" spans="1:26" ht="15.75" customHeight="1">
      <c r="A5" s="6" t="s">
        <v>25</v>
      </c>
      <c r="B5" s="7"/>
      <c r="C5" s="7"/>
      <c r="D5" s="7"/>
      <c r="E5" s="38"/>
      <c r="F5" s="7"/>
      <c r="G5" s="7"/>
      <c r="H5" s="7"/>
      <c r="I5" s="7"/>
      <c r="J5" s="8"/>
      <c r="K5" s="7"/>
      <c r="L5" s="7"/>
      <c r="M5" s="7"/>
      <c r="N5" s="7"/>
      <c r="O5" s="29"/>
    </row>
    <row r="6" spans="1:26" ht="15.75" customHeight="1">
      <c r="A6" s="1" t="s">
        <v>26</v>
      </c>
      <c r="B6" s="2"/>
      <c r="C6" s="2"/>
      <c r="D6" s="9">
        <v>18894</v>
      </c>
      <c r="E6" s="36" t="s">
        <v>27</v>
      </c>
      <c r="F6" s="9">
        <f>D24</f>
        <v>21286</v>
      </c>
      <c r="G6" s="2"/>
      <c r="H6" s="2"/>
      <c r="I6" s="2"/>
      <c r="J6" s="2"/>
      <c r="K6" s="2"/>
      <c r="L6" s="10">
        <f>F24</f>
        <v>26890</v>
      </c>
      <c r="M6" s="2"/>
      <c r="N6" s="10"/>
      <c r="O6" s="30">
        <v>31405</v>
      </c>
    </row>
    <row r="7" spans="1:26" ht="15.75" customHeight="1">
      <c r="A7" s="1" t="s">
        <v>29</v>
      </c>
      <c r="B7" s="10">
        <v>1500</v>
      </c>
      <c r="C7" s="2">
        <v>19</v>
      </c>
      <c r="D7" s="12">
        <f t="shared" ref="D7:D10" si="0">B7*C7</f>
        <v>28500</v>
      </c>
      <c r="E7" s="36">
        <v>9</v>
      </c>
      <c r="F7" s="10">
        <f t="shared" ref="F7:F10" si="1">B7*E7</f>
        <v>13500</v>
      </c>
      <c r="G7" s="2"/>
      <c r="H7" s="2"/>
      <c r="I7" s="2"/>
      <c r="J7" s="10"/>
      <c r="K7" s="2">
        <v>7</v>
      </c>
      <c r="L7" s="10">
        <f t="shared" ref="L7:L10" si="2">B7*K7</f>
        <v>10500</v>
      </c>
      <c r="M7" s="2"/>
      <c r="N7" s="10"/>
      <c r="O7" s="30">
        <f t="shared" ref="O7:O13" si="3">D7+F7+H7+J7+L7+N7</f>
        <v>52500</v>
      </c>
    </row>
    <row r="8" spans="1:26" ht="15.75" customHeight="1">
      <c r="A8" s="1" t="s">
        <v>30</v>
      </c>
      <c r="B8" s="10">
        <v>1000</v>
      </c>
      <c r="C8" s="2">
        <v>1</v>
      </c>
      <c r="D8" s="12">
        <f t="shared" si="0"/>
        <v>1000</v>
      </c>
      <c r="E8" s="36"/>
      <c r="F8" s="10">
        <f t="shared" si="1"/>
        <v>0</v>
      </c>
      <c r="G8" s="2"/>
      <c r="H8" s="2"/>
      <c r="I8" s="2"/>
      <c r="J8" s="12"/>
      <c r="K8" s="2"/>
      <c r="L8" s="10">
        <f t="shared" si="2"/>
        <v>0</v>
      </c>
      <c r="M8" s="2"/>
      <c r="N8" s="12"/>
      <c r="O8" s="30">
        <f t="shared" si="3"/>
        <v>1000</v>
      </c>
    </row>
    <row r="9" spans="1:26" ht="15.75" customHeight="1">
      <c r="A9" s="1" t="s">
        <v>31</v>
      </c>
      <c r="B9" s="10">
        <v>500</v>
      </c>
      <c r="C9" s="2">
        <v>1</v>
      </c>
      <c r="D9" s="12">
        <f t="shared" si="0"/>
        <v>500</v>
      </c>
      <c r="E9" s="36"/>
      <c r="F9" s="10">
        <f t="shared" si="1"/>
        <v>0</v>
      </c>
      <c r="G9" s="2"/>
      <c r="H9" s="2"/>
      <c r="I9" s="2"/>
      <c r="J9" s="12"/>
      <c r="K9" s="2"/>
      <c r="L9" s="10">
        <f t="shared" si="2"/>
        <v>0</v>
      </c>
      <c r="M9" s="2"/>
      <c r="N9" s="12"/>
      <c r="O9" s="30">
        <f t="shared" si="3"/>
        <v>500</v>
      </c>
    </row>
    <row r="10" spans="1:26" ht="15.75" customHeight="1">
      <c r="A10" s="1" t="s">
        <v>32</v>
      </c>
      <c r="B10" s="10">
        <v>0</v>
      </c>
      <c r="C10" s="2"/>
      <c r="D10" s="12">
        <f t="shared" si="0"/>
        <v>0</v>
      </c>
      <c r="E10" s="36"/>
      <c r="F10" s="10">
        <f t="shared" si="1"/>
        <v>0</v>
      </c>
      <c r="G10" s="2"/>
      <c r="H10" s="2"/>
      <c r="I10" s="2"/>
      <c r="J10" s="12"/>
      <c r="K10" s="2"/>
      <c r="L10" s="10">
        <f t="shared" si="2"/>
        <v>0</v>
      </c>
      <c r="M10" s="2"/>
      <c r="N10" s="12"/>
      <c r="O10" s="30">
        <f t="shared" si="3"/>
        <v>0</v>
      </c>
    </row>
    <row r="11" spans="1:26" ht="15.75" customHeight="1">
      <c r="A11" s="1" t="s">
        <v>33</v>
      </c>
      <c r="B11" s="10"/>
      <c r="C11" s="2"/>
      <c r="D11" s="10"/>
      <c r="E11" s="36"/>
      <c r="F11" s="12"/>
      <c r="G11" s="2"/>
      <c r="H11" s="2"/>
      <c r="I11" s="2"/>
      <c r="J11" s="12"/>
      <c r="K11" s="2"/>
      <c r="L11" s="12"/>
      <c r="M11" s="2"/>
      <c r="N11" s="12"/>
      <c r="O11" s="30">
        <f t="shared" si="3"/>
        <v>0</v>
      </c>
    </row>
    <row r="12" spans="1:26" ht="15.75" customHeight="1">
      <c r="A12" s="1" t="s">
        <v>34</v>
      </c>
      <c r="B12" s="10"/>
      <c r="C12" s="2"/>
      <c r="D12" s="10"/>
      <c r="E12" s="36"/>
      <c r="F12" s="12"/>
      <c r="G12" s="2"/>
      <c r="H12" s="2"/>
      <c r="I12" s="2"/>
      <c r="J12" s="12"/>
      <c r="K12" s="2"/>
      <c r="L12" s="12"/>
      <c r="M12" s="2"/>
      <c r="N12" s="12"/>
      <c r="O12" s="30">
        <f t="shared" si="3"/>
        <v>0</v>
      </c>
    </row>
    <row r="13" spans="1:26" ht="15.75" customHeight="1">
      <c r="A13" s="1" t="s">
        <v>35</v>
      </c>
      <c r="B13" s="10"/>
      <c r="C13" s="2"/>
      <c r="D13" s="10"/>
      <c r="E13" s="36"/>
      <c r="F13" s="12"/>
      <c r="G13" s="2"/>
      <c r="H13" s="2"/>
      <c r="I13" s="2"/>
      <c r="J13" s="12"/>
      <c r="K13" s="2"/>
      <c r="L13" s="12"/>
      <c r="M13" s="2"/>
      <c r="N13" s="12"/>
      <c r="O13" s="30">
        <f t="shared" si="3"/>
        <v>0</v>
      </c>
    </row>
    <row r="14" spans="1:26" ht="15.75" customHeight="1">
      <c r="A14" s="15" t="s">
        <v>7</v>
      </c>
      <c r="B14" s="10"/>
      <c r="C14" s="2"/>
      <c r="D14" s="11">
        <f>SUM(D6:D13)</f>
        <v>48894</v>
      </c>
      <c r="E14" s="36"/>
      <c r="F14" s="11">
        <f>SUM(F6:F13)</f>
        <v>34786</v>
      </c>
      <c r="G14" s="2"/>
      <c r="H14" s="2"/>
      <c r="I14" s="2"/>
      <c r="J14" s="11"/>
      <c r="K14" s="2"/>
      <c r="L14" s="11">
        <f>SUM(L6:L13)</f>
        <v>37390</v>
      </c>
      <c r="M14" s="2"/>
      <c r="N14" s="11"/>
      <c r="O14" s="30">
        <f>SUM(O6:O13)</f>
        <v>85405</v>
      </c>
    </row>
    <row r="15" spans="1:26" ht="15.75" customHeight="1">
      <c r="A15" s="6" t="s">
        <v>36</v>
      </c>
      <c r="B15" s="7"/>
      <c r="C15" s="7"/>
      <c r="D15" s="7"/>
      <c r="E15" s="38"/>
      <c r="F15" s="7"/>
      <c r="G15" s="7"/>
      <c r="H15" s="7"/>
      <c r="I15" s="7"/>
      <c r="J15" s="7"/>
      <c r="K15" s="7"/>
      <c r="L15" s="7"/>
      <c r="M15" s="7"/>
      <c r="N15" s="7"/>
      <c r="O15" s="29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.75" customHeight="1">
      <c r="A16" s="1" t="s">
        <v>37</v>
      </c>
      <c r="B16" s="12"/>
      <c r="C16" s="2"/>
      <c r="D16" s="10">
        <f>11469+16139</f>
        <v>27608</v>
      </c>
      <c r="E16" s="39"/>
      <c r="F16" s="10">
        <v>7896</v>
      </c>
      <c r="G16" s="10"/>
      <c r="H16" s="2"/>
      <c r="I16" s="10"/>
      <c r="J16" s="10"/>
      <c r="K16" s="10"/>
      <c r="L16" s="31">
        <v>5985</v>
      </c>
      <c r="M16" s="10"/>
      <c r="N16" s="10"/>
      <c r="O16" s="32">
        <f t="shared" ref="O16:O23" si="4">SUM(D16:N16)</f>
        <v>41489</v>
      </c>
    </row>
    <row r="17" spans="1:15" ht="15.75" customHeight="1">
      <c r="A17" s="1" t="s">
        <v>38</v>
      </c>
      <c r="B17" s="12"/>
      <c r="C17" s="2"/>
      <c r="D17" s="10"/>
      <c r="E17" s="39"/>
      <c r="F17" s="10"/>
      <c r="G17" s="10"/>
      <c r="H17" s="2"/>
      <c r="I17" s="10"/>
      <c r="J17" s="10"/>
      <c r="K17" s="10"/>
      <c r="L17" s="17"/>
      <c r="M17" s="10"/>
      <c r="N17" s="17"/>
      <c r="O17" s="32">
        <f t="shared" si="4"/>
        <v>0</v>
      </c>
    </row>
    <row r="18" spans="1:15" ht="15.75" customHeight="1">
      <c r="A18" s="1" t="s">
        <v>39</v>
      </c>
      <c r="B18" s="12"/>
      <c r="C18" s="2"/>
      <c r="D18" s="10"/>
      <c r="E18" s="39"/>
      <c r="F18" s="10"/>
      <c r="G18" s="10"/>
      <c r="H18" s="2"/>
      <c r="I18" s="10"/>
      <c r="J18" s="10"/>
      <c r="K18" s="10"/>
      <c r="L18" s="17"/>
      <c r="M18" s="10"/>
      <c r="N18" s="17"/>
      <c r="O18" s="32">
        <f t="shared" si="4"/>
        <v>0</v>
      </c>
    </row>
    <row r="19" spans="1:15" ht="15.75" customHeight="1">
      <c r="A19" s="1" t="s">
        <v>33</v>
      </c>
      <c r="B19" s="10"/>
      <c r="C19" s="2"/>
      <c r="D19" s="10"/>
      <c r="E19" s="36"/>
      <c r="F19" s="12"/>
      <c r="G19" s="2"/>
      <c r="H19" s="2"/>
      <c r="I19" s="2"/>
      <c r="J19" s="12"/>
      <c r="K19" s="2"/>
      <c r="L19" s="12" t="s">
        <v>42</v>
      </c>
      <c r="M19" s="2"/>
      <c r="N19" s="12"/>
      <c r="O19" s="32">
        <f t="shared" si="4"/>
        <v>0</v>
      </c>
    </row>
    <row r="20" spans="1:15" ht="15.75" customHeight="1">
      <c r="A20" s="1" t="s">
        <v>34</v>
      </c>
      <c r="B20" s="12"/>
      <c r="C20" s="2"/>
      <c r="D20" s="10"/>
      <c r="E20" s="39"/>
      <c r="F20" s="10"/>
      <c r="G20" s="10"/>
      <c r="H20" s="2"/>
      <c r="I20" s="10"/>
      <c r="J20" s="10"/>
      <c r="K20" s="10"/>
      <c r="L20" s="17"/>
      <c r="M20" s="10"/>
      <c r="N20" s="17"/>
      <c r="O20" s="32">
        <f t="shared" si="4"/>
        <v>0</v>
      </c>
    </row>
    <row r="21" spans="1:15" ht="15.75" customHeight="1">
      <c r="A21" s="1" t="s">
        <v>40</v>
      </c>
      <c r="B21" s="12"/>
      <c r="C21" s="2"/>
      <c r="D21" s="10"/>
      <c r="E21" s="39"/>
      <c r="F21" s="10"/>
      <c r="G21" s="10"/>
      <c r="H21" s="2"/>
      <c r="I21" s="10"/>
      <c r="J21" s="10"/>
      <c r="K21" s="10"/>
      <c r="L21" s="17"/>
      <c r="M21" s="10"/>
      <c r="N21" s="17"/>
      <c r="O21" s="32">
        <f t="shared" si="4"/>
        <v>0</v>
      </c>
    </row>
    <row r="22" spans="1:15" ht="15.75" customHeight="1">
      <c r="A22" s="1" t="s">
        <v>41</v>
      </c>
      <c r="B22" s="12"/>
      <c r="C22" s="2"/>
      <c r="D22" s="10" t="s">
        <v>27</v>
      </c>
      <c r="E22" s="39"/>
      <c r="F22" s="10"/>
      <c r="G22" s="10"/>
      <c r="H22" s="2"/>
      <c r="I22" s="10"/>
      <c r="J22" s="10"/>
      <c r="K22" s="10"/>
      <c r="L22" s="17"/>
      <c r="M22" s="10"/>
      <c r="N22" s="17"/>
      <c r="O22" s="32">
        <f t="shared" si="4"/>
        <v>0</v>
      </c>
    </row>
    <row r="23" spans="1:15" ht="15.75" customHeight="1">
      <c r="A23" s="1" t="s">
        <v>43</v>
      </c>
      <c r="B23" s="12"/>
      <c r="C23" s="2"/>
      <c r="D23" s="10"/>
      <c r="E23" s="10"/>
      <c r="F23" s="40"/>
      <c r="G23" s="41"/>
      <c r="H23" s="35"/>
      <c r="I23" s="42"/>
      <c r="J23" s="40"/>
      <c r="K23" s="40"/>
      <c r="L23" s="43"/>
      <c r="M23" s="40"/>
      <c r="N23" s="43"/>
      <c r="O23" s="32">
        <f t="shared" si="4"/>
        <v>0</v>
      </c>
    </row>
    <row r="24" spans="1:15" ht="15.75" customHeight="1">
      <c r="A24" s="19" t="s">
        <v>44</v>
      </c>
      <c r="B24" s="12"/>
      <c r="C24" s="2"/>
      <c r="D24" s="9">
        <v>21286</v>
      </c>
      <c r="E24" s="10"/>
      <c r="F24" s="10">
        <f>F14-F16</f>
        <v>26890</v>
      </c>
      <c r="G24" s="39"/>
      <c r="H24" s="2"/>
      <c r="I24" s="32"/>
      <c r="J24" s="11"/>
      <c r="K24" s="10"/>
      <c r="L24" s="10">
        <f>L14-L16</f>
        <v>31405</v>
      </c>
      <c r="M24" s="10"/>
      <c r="N24" s="10"/>
      <c r="O24" s="10" t="s">
        <v>28</v>
      </c>
    </row>
    <row r="25" spans="1:15" ht="15.75" customHeight="1">
      <c r="A25" s="19" t="s">
        <v>7</v>
      </c>
      <c r="B25" s="10"/>
      <c r="C25" s="2"/>
      <c r="D25" s="10">
        <f>SUM(D16:D24)</f>
        <v>48894</v>
      </c>
      <c r="E25" s="10"/>
      <c r="F25" s="10">
        <f>SUM(F16:F24)</f>
        <v>34786</v>
      </c>
      <c r="G25" s="39"/>
      <c r="H25" s="2"/>
      <c r="I25" s="32"/>
      <c r="J25" s="10"/>
      <c r="K25" s="10"/>
      <c r="L25" s="10">
        <f>SUM(L16:L24)</f>
        <v>37390</v>
      </c>
      <c r="M25" s="10"/>
      <c r="N25" s="10"/>
      <c r="O25" s="10">
        <f>SUM(O16:O24)</f>
        <v>41489</v>
      </c>
    </row>
    <row r="26" spans="1:15" ht="15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7" spans="1:15" ht="13.5" customHeight="1">
      <c r="A27" s="1" t="s">
        <v>45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3.5" customHeight="1">
      <c r="A28" s="1" t="s">
        <v>46</v>
      </c>
      <c r="B28" s="2"/>
      <c r="C28" s="2"/>
      <c r="D28" s="1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3.5" customHeight="1">
      <c r="A29" s="24" t="s">
        <v>47</v>
      </c>
      <c r="B29" s="2"/>
      <c r="C29" s="2"/>
      <c r="D29" s="10">
        <f>SUM(D7:D10)</f>
        <v>30000</v>
      </c>
      <c r="E29" s="2"/>
      <c r="F29" s="10">
        <f>SUM(F7:F10)</f>
        <v>13500</v>
      </c>
      <c r="G29" s="10"/>
      <c r="H29" s="10"/>
      <c r="I29" s="10"/>
      <c r="J29" s="10"/>
      <c r="K29" s="10"/>
      <c r="L29" s="10">
        <f>SUM(L7:L10)</f>
        <v>10500</v>
      </c>
      <c r="M29" s="10"/>
      <c r="N29" s="10"/>
      <c r="O29" s="10">
        <f t="shared" ref="O29:O31" si="5">SUM(D29:N29)</f>
        <v>54000</v>
      </c>
    </row>
    <row r="30" spans="1:15" ht="13.5" customHeight="1">
      <c r="A30" s="1" t="s">
        <v>48</v>
      </c>
      <c r="B30" s="2"/>
      <c r="C30" s="2"/>
      <c r="D30" s="11">
        <f>SUM(D16:D23)</f>
        <v>27608</v>
      </c>
      <c r="E30" s="2"/>
      <c r="F30" s="11">
        <f>SUM(F16:F23)</f>
        <v>7896</v>
      </c>
      <c r="G30" s="11"/>
      <c r="H30" s="11"/>
      <c r="I30" s="11"/>
      <c r="J30" s="11"/>
      <c r="K30" s="11"/>
      <c r="L30" s="11">
        <f>SUM(L16:L23)</f>
        <v>5985</v>
      </c>
      <c r="M30" s="11"/>
      <c r="N30" s="11"/>
      <c r="O30" s="10">
        <f t="shared" si="5"/>
        <v>41489</v>
      </c>
    </row>
    <row r="31" spans="1:15" ht="13.5" customHeight="1">
      <c r="A31" s="1" t="s">
        <v>49</v>
      </c>
      <c r="B31" s="2"/>
      <c r="C31" s="2"/>
      <c r="D31" s="11">
        <f>D29-D30</f>
        <v>2392</v>
      </c>
      <c r="E31" s="2"/>
      <c r="F31" s="11">
        <f>F29-F30</f>
        <v>5604</v>
      </c>
      <c r="G31" s="11"/>
      <c r="H31" s="11"/>
      <c r="I31" s="11"/>
      <c r="J31" s="11"/>
      <c r="K31" s="11"/>
      <c r="L31" s="11">
        <f>L29-L30</f>
        <v>4515</v>
      </c>
      <c r="M31" s="11"/>
      <c r="N31" s="11"/>
      <c r="O31" s="10">
        <f t="shared" si="5"/>
        <v>12511</v>
      </c>
    </row>
    <row r="32" spans="1:15" ht="13.5" customHeight="1">
      <c r="A32" s="1" t="s">
        <v>63</v>
      </c>
      <c r="B32" s="2"/>
      <c r="C32" s="2"/>
      <c r="D32" s="11"/>
      <c r="E32" s="2"/>
      <c r="F32" s="11"/>
      <c r="G32" s="2"/>
      <c r="H32" s="25"/>
      <c r="I32" s="4"/>
      <c r="J32" s="25"/>
      <c r="K32" s="2"/>
      <c r="L32" s="11"/>
      <c r="M32" s="11"/>
      <c r="N32" s="11"/>
      <c r="O32" s="11">
        <f>O31+D6</f>
        <v>31405</v>
      </c>
    </row>
    <row r="33" spans="1:15" ht="13.5" customHeight="1">
      <c r="A33" s="1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3.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3.5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3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3.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3.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3.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3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3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3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3.5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3.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3.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3.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3.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3.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5" ht="13.5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 ht="13.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2:15" ht="13.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2:15" ht="13.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2:15" ht="13.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2:15" ht="13.5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2:15" ht="13.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2:15" ht="13.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2:15" ht="13.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2:15" ht="13.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2:15" ht="13.5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2:15" ht="13.5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2:15" ht="13.5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2:15" ht="13.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2:15" ht="13.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2:15" ht="13.5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2:15" ht="13.5" customHeight="1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13.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2:15" ht="13.5" customHeight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2:15" ht="13.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13.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2:15" ht="13.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5" ht="13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2:15" ht="13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2:15" ht="13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2:15" ht="13.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5" ht="13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2:15" ht="13.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2:15" ht="13.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2:15" ht="13.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2:15" ht="13.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2:15" ht="13.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2:15" ht="13.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2:15" ht="13.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2:15" ht="13.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2:15" ht="13.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2:15" ht="13.5" customHeight="1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2:15" ht="13.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2:15" ht="13.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2:15" ht="13.5" customHeight="1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2:15" ht="13.5" customHeight="1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2:15" ht="13.5" customHeight="1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2:15" ht="13.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2:15" ht="13.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2:15" ht="13.5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 ht="13.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 ht="13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2:15" ht="13.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2:15" ht="13.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2:15" ht="13.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2:15" ht="13.5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5" ht="13.5" customHeight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2:15" ht="13.5" customHeight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2:15" ht="13.5" customHeight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2:15" ht="13.5" customHeight="1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2:15" ht="13.5" customHeight="1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2:15" ht="13.5" customHeight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2:15" ht="13.5" customHeight="1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2:15" ht="13.5" customHeight="1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2:15" ht="13.5" customHeight="1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2:15" ht="13.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2:15" ht="13.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2:15" ht="13.5" customHeight="1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2:15" ht="13.5" customHeight="1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2:15" ht="13.5" customHeight="1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2:15" ht="13.5" customHeight="1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2:15" ht="13.5" customHeight="1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2:15" ht="13.5" customHeight="1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2:15" ht="13.5" customHeight="1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2:15" ht="13.5" customHeight="1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2:15" ht="13.5" customHeight="1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2:15" ht="13.5" customHeight="1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2:15" ht="13.5" customHeight="1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2:15" ht="13.5" customHeight="1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2:15" ht="13.5" customHeight="1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2:15" ht="13.5" customHeight="1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2:15" ht="13.5" customHeight="1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2:15" ht="13.5" customHeight="1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2:15" ht="13.5" customHeight="1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2:15" ht="13.5" customHeight="1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2:15" ht="13.5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2:15" ht="13.5" customHeight="1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2:15" ht="13.5" customHeight="1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2:15" ht="13.5" customHeight="1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2:15" ht="13.5" customHeight="1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2:15" ht="13.5" customHeight="1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2:15" ht="13.5" customHeight="1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2:15" ht="13.5" customHeight="1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2:15" ht="13.5" customHeight="1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2:15" ht="13.5" customHeight="1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2:15" ht="13.5" customHeight="1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2:15" ht="13.5" customHeight="1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2:15" ht="13.5" customHeight="1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2:15" ht="13.5" customHeight="1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2:15" ht="13.5" customHeight="1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2:15" ht="13.5" customHeight="1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2:15" ht="13.5" customHeight="1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2:15" ht="13.5" customHeight="1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2:15" ht="13.5" customHeight="1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2:15" ht="13.5" customHeight="1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2:15" ht="13.5" customHeight="1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2:15" ht="13.5" customHeight="1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2:15" ht="13.5" customHeight="1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2:15" ht="13.5" customHeight="1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2:15" ht="13.5" customHeight="1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2:15" ht="13.5" customHeight="1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2:15" ht="13.5" customHeight="1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2:15" ht="13.5" customHeight="1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2:15" ht="13.5" customHeight="1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2:15" ht="13.5" customHeight="1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2:15" ht="13.5" customHeight="1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</row>
    <row r="160" spans="2:15" ht="13.5" customHeight="1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2:15" ht="13.5" customHeight="1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2:15" ht="13.5" customHeight="1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2:15" ht="13.5" customHeight="1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</row>
    <row r="164" spans="2:15" ht="13.5" customHeight="1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</row>
    <row r="165" spans="2:15" ht="13.5" customHeight="1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2:15" ht="13.5" customHeight="1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</row>
    <row r="167" spans="2:15" ht="13.5" customHeight="1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</row>
    <row r="168" spans="2:15" ht="13.5" customHeight="1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</row>
    <row r="169" spans="2:15" ht="13.5" customHeight="1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2:15" ht="13.5" customHeight="1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</row>
    <row r="171" spans="2:15" ht="13.5" customHeight="1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</row>
    <row r="172" spans="2:15" ht="13.5" customHeight="1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2:15" ht="13.5" customHeight="1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2:15" ht="13.5" customHeight="1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</row>
    <row r="175" spans="2:15" ht="13.5" customHeight="1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2:15" ht="13.5" customHeight="1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</row>
    <row r="177" spans="2:15" ht="13.5" customHeight="1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</row>
    <row r="178" spans="2:15" ht="13.5" customHeight="1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</row>
    <row r="179" spans="2:15" ht="13.5" customHeight="1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</row>
    <row r="180" spans="2:15" ht="13.5" customHeight="1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</row>
    <row r="181" spans="2:15" ht="13.5" customHeight="1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</row>
    <row r="182" spans="2:15" ht="13.5" customHeight="1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</row>
    <row r="183" spans="2:15" ht="13.5" customHeight="1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</row>
    <row r="184" spans="2:15" ht="13.5" customHeight="1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2:15" ht="13.5" customHeight="1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2:15" ht="13.5" customHeight="1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2:15" ht="13.5" customHeight="1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</row>
    <row r="188" spans="2:15" ht="13.5" customHeight="1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</row>
    <row r="189" spans="2:15" ht="13.5" customHeight="1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</row>
    <row r="190" spans="2:15" ht="13.5" customHeight="1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</row>
    <row r="191" spans="2:15" ht="13.5" customHeight="1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2:15" ht="13.5" customHeight="1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</row>
    <row r="193" spans="2:15" ht="13.5" customHeight="1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</row>
    <row r="194" spans="2:15" ht="13.5" customHeight="1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</row>
    <row r="195" spans="2:15" ht="13.5" customHeight="1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</row>
    <row r="196" spans="2:15" ht="13.5" customHeight="1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</row>
    <row r="197" spans="2:15" ht="13.5" customHeight="1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</row>
    <row r="198" spans="2:15" ht="13.5" customHeight="1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</row>
    <row r="199" spans="2:15" ht="13.5" customHeight="1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</row>
    <row r="200" spans="2:15" ht="13.5" customHeight="1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</row>
    <row r="201" spans="2:15" ht="13.5" customHeight="1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</row>
    <row r="202" spans="2:15" ht="13.5" customHeight="1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2:15" ht="13.5" customHeight="1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</row>
    <row r="204" spans="2:15" ht="13.5" customHeight="1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</row>
    <row r="205" spans="2:15" ht="13.5" customHeight="1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</row>
    <row r="206" spans="2:15" ht="13.5" customHeight="1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</row>
    <row r="207" spans="2:15" ht="13.5" customHeight="1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</row>
    <row r="208" spans="2:15" ht="13.5" customHeight="1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</row>
    <row r="209" spans="2:15" ht="13.5" customHeight="1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</row>
    <row r="210" spans="2:15" ht="13.5" customHeight="1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</row>
    <row r="211" spans="2:15" ht="13.5" customHeight="1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</row>
    <row r="212" spans="2:15" ht="13.5" customHeight="1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</row>
    <row r="213" spans="2:15" ht="13.5" customHeight="1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</row>
    <row r="214" spans="2:15" ht="13.5" customHeight="1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</row>
    <row r="215" spans="2:15" ht="13.5" customHeight="1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</row>
    <row r="216" spans="2:15" ht="13.5" customHeight="1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</row>
    <row r="217" spans="2:15" ht="13.5" customHeight="1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</row>
    <row r="218" spans="2:15" ht="13.5" customHeight="1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</row>
    <row r="219" spans="2:15" ht="13.5" customHeight="1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</row>
    <row r="220" spans="2:15" ht="13.5" customHeight="1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</row>
    <row r="221" spans="2:15" ht="13.5" customHeight="1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</row>
    <row r="222" spans="2:15" ht="13.5" customHeight="1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</row>
    <row r="223" spans="2:15" ht="13.5" customHeight="1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</row>
    <row r="224" spans="2:15" ht="13.5" customHeight="1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</row>
    <row r="225" spans="2:15" ht="13.5" customHeight="1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</row>
    <row r="226" spans="2:15" ht="13.5" customHeight="1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</row>
    <row r="227" spans="2:15" ht="13.5" customHeight="1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</row>
    <row r="228" spans="2:15" ht="13.5" customHeight="1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</row>
    <row r="229" spans="2:15" ht="13.5" customHeight="1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</row>
    <row r="230" spans="2:15" ht="13.5" customHeight="1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</row>
    <row r="231" spans="2:15" ht="13.5" customHeight="1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</row>
    <row r="232" spans="2:15" ht="13.5" customHeight="1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</row>
    <row r="233" spans="2:15" ht="13.5" customHeight="1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</row>
    <row r="234" spans="2:15" ht="13.5" customHeight="1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</row>
    <row r="235" spans="2:15" ht="13.5" customHeight="1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</row>
    <row r="236" spans="2:15" ht="13.5" customHeight="1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</row>
    <row r="237" spans="2:15" ht="13.5" customHeight="1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</row>
    <row r="238" spans="2:15" ht="13.5" customHeight="1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</row>
    <row r="239" spans="2:15" ht="13.5" customHeight="1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</row>
    <row r="240" spans="2:15" ht="13.5" customHeight="1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</row>
    <row r="241" spans="2:15" ht="13.5" customHeight="1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</row>
    <row r="242" spans="2:15" ht="13.5" customHeight="1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</row>
    <row r="243" spans="2:15" ht="13.5" customHeight="1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</row>
    <row r="244" spans="2:15" ht="13.5" customHeight="1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</row>
    <row r="245" spans="2:15" ht="13.5" customHeight="1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</row>
    <row r="246" spans="2:15" ht="13.5" customHeight="1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</row>
    <row r="247" spans="2:15" ht="13.5" customHeight="1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2:15" ht="13.5" customHeight="1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</row>
    <row r="249" spans="2:15" ht="13.5" customHeight="1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</row>
    <row r="250" spans="2:15" ht="13.5" customHeight="1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2:15" ht="13.5" customHeight="1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</row>
    <row r="252" spans="2:15" ht="13.5" customHeight="1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</row>
    <row r="253" spans="2:15" ht="13.5" customHeight="1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</row>
    <row r="254" spans="2:15" ht="13.5" customHeight="1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</row>
    <row r="255" spans="2:15" ht="13.5" customHeight="1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</row>
    <row r="256" spans="2:15" ht="13.5" customHeight="1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</row>
    <row r="257" spans="2:15" ht="13.5" customHeight="1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</row>
    <row r="258" spans="2:15" ht="13.5" customHeight="1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</row>
    <row r="259" spans="2:15" ht="13.5" customHeight="1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</row>
    <row r="260" spans="2:15" ht="13.5" customHeight="1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</row>
    <row r="261" spans="2:15" ht="13.5" customHeight="1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</row>
    <row r="262" spans="2:15" ht="13.5" customHeight="1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</row>
    <row r="263" spans="2:15" ht="13.5" customHeight="1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</row>
    <row r="264" spans="2:15" ht="13.5" customHeight="1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</row>
    <row r="265" spans="2:15" ht="13.5" customHeight="1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</row>
    <row r="266" spans="2:15" ht="13.5" customHeight="1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</row>
    <row r="267" spans="2:15" ht="13.5" customHeight="1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</row>
    <row r="268" spans="2:15" ht="13.5" customHeight="1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</row>
    <row r="269" spans="2:15" ht="13.5" customHeight="1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</row>
    <row r="270" spans="2:15" ht="13.5" customHeight="1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</row>
    <row r="271" spans="2:15" ht="13.5" customHeight="1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</row>
    <row r="272" spans="2:15" ht="13.5" customHeight="1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</row>
    <row r="273" spans="2:15" ht="13.5" customHeight="1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</row>
    <row r="274" spans="2:15" ht="13.5" customHeight="1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</row>
    <row r="275" spans="2:15" ht="13.5" customHeight="1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</row>
    <row r="276" spans="2:15" ht="13.5" customHeight="1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</row>
    <row r="277" spans="2:15" ht="13.5" customHeight="1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</row>
    <row r="278" spans="2:15" ht="13.5" customHeight="1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</row>
    <row r="279" spans="2:15" ht="13.5" customHeight="1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</row>
    <row r="280" spans="2:15" ht="13.5" customHeight="1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</row>
    <row r="281" spans="2:15" ht="13.5" customHeight="1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</row>
    <row r="282" spans="2:15" ht="13.5" customHeight="1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</row>
    <row r="283" spans="2:15" ht="13.5" customHeight="1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</row>
    <row r="284" spans="2:15" ht="13.5" customHeight="1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</row>
    <row r="285" spans="2:15" ht="13.5" customHeight="1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</row>
    <row r="286" spans="2:15" ht="13.5" customHeight="1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</row>
    <row r="287" spans="2:15" ht="13.5" customHeight="1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</row>
    <row r="288" spans="2:15" ht="13.5" customHeight="1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</row>
    <row r="289" spans="2:15" ht="13.5" customHeight="1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</row>
    <row r="290" spans="2:15" ht="13.5" customHeight="1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</row>
    <row r="291" spans="2:15" ht="13.5" customHeight="1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</row>
    <row r="292" spans="2:15" ht="13.5" customHeight="1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</row>
    <row r="293" spans="2:15" ht="13.5" customHeight="1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</row>
    <row r="294" spans="2:15" ht="13.5" customHeight="1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</row>
    <row r="295" spans="2:15" ht="13.5" customHeight="1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</row>
    <row r="296" spans="2:15" ht="13.5" customHeight="1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</row>
    <row r="297" spans="2:15" ht="13.5" customHeight="1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</row>
    <row r="298" spans="2:15" ht="13.5" customHeight="1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</row>
    <row r="299" spans="2:15" ht="13.5" customHeight="1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</row>
    <row r="300" spans="2:15" ht="13.5" customHeight="1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</row>
    <row r="301" spans="2:15" ht="13.5" customHeight="1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</row>
    <row r="302" spans="2:15" ht="13.5" customHeight="1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</row>
    <row r="303" spans="2:15" ht="13.5" customHeight="1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</row>
    <row r="304" spans="2:15" ht="13.5" customHeight="1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</row>
    <row r="305" spans="2:15" ht="13.5" customHeight="1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</row>
    <row r="306" spans="2:15" ht="13.5" customHeight="1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</row>
    <row r="307" spans="2:15" ht="13.5" customHeight="1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</row>
    <row r="308" spans="2:15" ht="13.5" customHeight="1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</row>
    <row r="309" spans="2:15" ht="13.5" customHeight="1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</row>
    <row r="310" spans="2:15" ht="13.5" customHeight="1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</row>
    <row r="311" spans="2:15" ht="13.5" customHeight="1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</row>
    <row r="312" spans="2:15" ht="13.5" customHeight="1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</row>
    <row r="313" spans="2:15" ht="13.5" customHeight="1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</row>
    <row r="314" spans="2:15" ht="13.5" customHeight="1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</row>
    <row r="315" spans="2:15" ht="13.5" customHeight="1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</row>
    <row r="316" spans="2:15" ht="13.5" customHeight="1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</row>
    <row r="317" spans="2:15" ht="13.5" customHeight="1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</row>
    <row r="318" spans="2:15" ht="13.5" customHeight="1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</row>
    <row r="319" spans="2:15" ht="13.5" customHeight="1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</row>
    <row r="320" spans="2:15" ht="13.5" customHeight="1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</row>
    <row r="321" spans="2:15" ht="13.5" customHeight="1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</row>
    <row r="322" spans="2:15" ht="13.5" customHeight="1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</row>
    <row r="323" spans="2:15" ht="13.5" customHeight="1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</row>
    <row r="324" spans="2:15" ht="13.5" customHeight="1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</row>
    <row r="325" spans="2:15" ht="13.5" customHeight="1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</row>
    <row r="326" spans="2:15" ht="13.5" customHeight="1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</row>
    <row r="327" spans="2:15" ht="13.5" customHeight="1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</row>
    <row r="328" spans="2:15" ht="13.5" customHeight="1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</row>
    <row r="329" spans="2:15" ht="13.5" customHeight="1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</row>
    <row r="330" spans="2:15" ht="13.5" customHeight="1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</row>
    <row r="331" spans="2:15" ht="13.5" customHeight="1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</row>
    <row r="332" spans="2:15" ht="13.5" customHeight="1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</row>
    <row r="333" spans="2:15" ht="13.5" customHeight="1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</row>
    <row r="334" spans="2:15" ht="13.5" customHeight="1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</row>
    <row r="335" spans="2:15" ht="13.5" customHeight="1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</row>
    <row r="336" spans="2:15" ht="13.5" customHeight="1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</row>
    <row r="337" spans="2:15" ht="13.5" customHeight="1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</row>
    <row r="338" spans="2:15" ht="13.5" customHeight="1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</row>
    <row r="339" spans="2:15" ht="13.5" customHeight="1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</row>
    <row r="340" spans="2:15" ht="13.5" customHeight="1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</row>
    <row r="341" spans="2:15" ht="13.5" customHeight="1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</row>
    <row r="342" spans="2:15" ht="13.5" customHeight="1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</row>
    <row r="343" spans="2:15" ht="13.5" customHeight="1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</row>
    <row r="344" spans="2:15" ht="13.5" customHeight="1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</row>
    <row r="345" spans="2:15" ht="13.5" customHeight="1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</row>
    <row r="346" spans="2:15" ht="13.5" customHeight="1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</row>
    <row r="347" spans="2:15" ht="13.5" customHeight="1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</row>
    <row r="348" spans="2:15" ht="13.5" customHeight="1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</row>
    <row r="349" spans="2:15" ht="13.5" customHeight="1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</row>
    <row r="350" spans="2:15" ht="13.5" customHeight="1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</row>
    <row r="351" spans="2:15" ht="13.5" customHeight="1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</row>
    <row r="352" spans="2:15" ht="13.5" customHeight="1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</row>
    <row r="353" spans="2:15" ht="13.5" customHeight="1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</row>
    <row r="354" spans="2:15" ht="13.5" customHeight="1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</row>
    <row r="355" spans="2:15" ht="13.5" customHeight="1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</row>
    <row r="356" spans="2:15" ht="13.5" customHeight="1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</row>
    <row r="357" spans="2:15" ht="13.5" customHeight="1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</row>
    <row r="358" spans="2:15" ht="13.5" customHeight="1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</row>
    <row r="359" spans="2:15" ht="13.5" customHeight="1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</row>
    <row r="360" spans="2:15" ht="13.5" customHeight="1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</row>
    <row r="361" spans="2:15" ht="13.5" customHeight="1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</row>
    <row r="362" spans="2:15" ht="13.5" customHeight="1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</row>
    <row r="363" spans="2:15" ht="13.5" customHeight="1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</row>
    <row r="364" spans="2:15" ht="13.5" customHeight="1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</row>
    <row r="365" spans="2:15" ht="13.5" customHeight="1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</row>
    <row r="366" spans="2:15" ht="13.5" customHeight="1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</row>
    <row r="367" spans="2:15" ht="13.5" customHeight="1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</row>
    <row r="368" spans="2:15" ht="13.5" customHeight="1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</row>
    <row r="369" spans="2:15" ht="13.5" customHeight="1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</row>
    <row r="370" spans="2:15" ht="13.5" customHeight="1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</row>
    <row r="371" spans="2:15" ht="13.5" customHeight="1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</row>
    <row r="372" spans="2:15" ht="13.5" customHeight="1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</row>
    <row r="373" spans="2:15" ht="13.5" customHeight="1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</row>
    <row r="374" spans="2:15" ht="13.5" customHeight="1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</row>
    <row r="375" spans="2:15" ht="13.5" customHeight="1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</row>
    <row r="376" spans="2:15" ht="13.5" customHeight="1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</row>
    <row r="377" spans="2:15" ht="13.5" customHeight="1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</row>
    <row r="378" spans="2:15" ht="13.5" customHeight="1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</row>
    <row r="379" spans="2:15" ht="13.5" customHeight="1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</row>
    <row r="380" spans="2:15" ht="13.5" customHeight="1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</row>
    <row r="381" spans="2:15" ht="13.5" customHeight="1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</row>
    <row r="382" spans="2:15" ht="13.5" customHeight="1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</row>
    <row r="383" spans="2:15" ht="13.5" customHeight="1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</row>
    <row r="384" spans="2:15" ht="13.5" customHeight="1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</row>
    <row r="385" spans="2:15" ht="13.5" customHeight="1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</row>
    <row r="386" spans="2:15" ht="13.5" customHeight="1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</row>
    <row r="387" spans="2:15" ht="13.5" customHeight="1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</row>
    <row r="388" spans="2:15" ht="13.5" customHeight="1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</row>
    <row r="389" spans="2:15" ht="13.5" customHeight="1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</row>
    <row r="390" spans="2:15" ht="13.5" customHeight="1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</row>
    <row r="391" spans="2:15" ht="13.5" customHeight="1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</row>
    <row r="392" spans="2:15" ht="13.5" customHeight="1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</row>
    <row r="393" spans="2:15" ht="13.5" customHeight="1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</row>
    <row r="394" spans="2:15" ht="13.5" customHeight="1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</row>
    <row r="395" spans="2:15" ht="13.5" customHeight="1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</row>
    <row r="396" spans="2:15" ht="13.5" customHeight="1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</row>
    <row r="397" spans="2:15" ht="13.5" customHeight="1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</row>
    <row r="398" spans="2:15" ht="13.5" customHeight="1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</row>
    <row r="399" spans="2:15" ht="13.5" customHeight="1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</row>
    <row r="400" spans="2:15" ht="13.5" customHeight="1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</row>
    <row r="401" spans="2:15" ht="13.5" customHeight="1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</row>
    <row r="402" spans="2:15" ht="13.5" customHeight="1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</row>
    <row r="403" spans="2:15" ht="13.5" customHeight="1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</row>
    <row r="404" spans="2:15" ht="13.5" customHeight="1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</row>
    <row r="405" spans="2:15" ht="13.5" customHeight="1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</row>
    <row r="406" spans="2:15" ht="13.5" customHeight="1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</row>
    <row r="407" spans="2:15" ht="13.5" customHeight="1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</row>
    <row r="408" spans="2:15" ht="13.5" customHeight="1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</row>
    <row r="409" spans="2:15" ht="13.5" customHeight="1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</row>
    <row r="410" spans="2:15" ht="13.5" customHeight="1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</row>
    <row r="411" spans="2:15" ht="13.5" customHeight="1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</row>
    <row r="412" spans="2:15" ht="13.5" customHeight="1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</row>
    <row r="413" spans="2:15" ht="13.5" customHeight="1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</row>
    <row r="414" spans="2:15" ht="13.5" customHeight="1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</row>
    <row r="415" spans="2:15" ht="13.5" customHeight="1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</row>
    <row r="416" spans="2:15" ht="13.5" customHeight="1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</row>
    <row r="417" spans="2:15" ht="13.5" customHeight="1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</row>
    <row r="418" spans="2:15" ht="13.5" customHeight="1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</row>
    <row r="419" spans="2:15" ht="13.5" customHeight="1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</row>
    <row r="420" spans="2:15" ht="13.5" customHeight="1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</row>
    <row r="421" spans="2:15" ht="13.5" customHeight="1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</row>
    <row r="422" spans="2:15" ht="13.5" customHeight="1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</row>
    <row r="423" spans="2:15" ht="13.5" customHeight="1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</row>
    <row r="424" spans="2:15" ht="13.5" customHeight="1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</row>
    <row r="425" spans="2:15" ht="13.5" customHeight="1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</row>
    <row r="426" spans="2:15" ht="13.5" customHeight="1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</row>
    <row r="427" spans="2:15" ht="13.5" customHeight="1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</row>
    <row r="428" spans="2:15" ht="13.5" customHeight="1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</row>
    <row r="429" spans="2:15" ht="13.5" customHeight="1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</row>
    <row r="430" spans="2:15" ht="13.5" customHeight="1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</row>
    <row r="431" spans="2:15" ht="13.5" customHeight="1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</row>
    <row r="432" spans="2:15" ht="13.5" customHeight="1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</row>
    <row r="433" spans="2:15" ht="13.5" customHeight="1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</row>
    <row r="434" spans="2:15" ht="13.5" customHeight="1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</row>
    <row r="435" spans="2:15" ht="13.5" customHeight="1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</row>
    <row r="436" spans="2:15" ht="13.5" customHeight="1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</row>
    <row r="437" spans="2:15" ht="13.5" customHeight="1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</row>
    <row r="438" spans="2:15" ht="13.5" customHeight="1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</row>
    <row r="439" spans="2:15" ht="13.5" customHeight="1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</row>
    <row r="440" spans="2:15" ht="13.5" customHeight="1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</row>
    <row r="441" spans="2:15" ht="13.5" customHeight="1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</row>
    <row r="442" spans="2:15" ht="13.5" customHeight="1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</row>
    <row r="443" spans="2:15" ht="13.5" customHeight="1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</row>
    <row r="444" spans="2:15" ht="13.5" customHeight="1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</row>
    <row r="445" spans="2:15" ht="13.5" customHeight="1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</row>
    <row r="446" spans="2:15" ht="13.5" customHeight="1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</row>
    <row r="447" spans="2:15" ht="13.5" customHeight="1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</row>
    <row r="448" spans="2:15" ht="13.5" customHeight="1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</row>
    <row r="449" spans="2:15" ht="13.5" customHeight="1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</row>
    <row r="450" spans="2:15" ht="13.5" customHeight="1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</row>
    <row r="451" spans="2:15" ht="13.5" customHeight="1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</row>
    <row r="452" spans="2:15" ht="13.5" customHeight="1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</row>
    <row r="453" spans="2:15" ht="13.5" customHeight="1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</row>
    <row r="454" spans="2:15" ht="13.5" customHeight="1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</row>
    <row r="455" spans="2:15" ht="13.5" customHeight="1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</row>
    <row r="456" spans="2:15" ht="13.5" customHeight="1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</row>
    <row r="457" spans="2:15" ht="13.5" customHeight="1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</row>
    <row r="458" spans="2:15" ht="13.5" customHeight="1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</row>
    <row r="459" spans="2:15" ht="13.5" customHeight="1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</row>
    <row r="460" spans="2:15" ht="13.5" customHeight="1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</row>
    <row r="461" spans="2:15" ht="13.5" customHeight="1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</row>
    <row r="462" spans="2:15" ht="13.5" customHeight="1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</row>
    <row r="463" spans="2:15" ht="13.5" customHeight="1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</row>
    <row r="464" spans="2:15" ht="13.5" customHeight="1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</row>
    <row r="465" spans="2:15" ht="13.5" customHeight="1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</row>
    <row r="466" spans="2:15" ht="13.5" customHeight="1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</row>
    <row r="467" spans="2:15" ht="13.5" customHeight="1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</row>
    <row r="468" spans="2:15" ht="13.5" customHeight="1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</row>
    <row r="469" spans="2:15" ht="13.5" customHeight="1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</row>
    <row r="470" spans="2:15" ht="13.5" customHeight="1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</row>
    <row r="471" spans="2:15" ht="13.5" customHeight="1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</row>
    <row r="472" spans="2:15" ht="13.5" customHeight="1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</row>
    <row r="473" spans="2:15" ht="13.5" customHeight="1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</row>
    <row r="474" spans="2:15" ht="13.5" customHeight="1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</row>
    <row r="475" spans="2:15" ht="13.5" customHeight="1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</row>
    <row r="476" spans="2:15" ht="13.5" customHeight="1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</row>
    <row r="477" spans="2:15" ht="13.5" customHeight="1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</row>
    <row r="478" spans="2:15" ht="13.5" customHeight="1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</row>
    <row r="479" spans="2:15" ht="13.5" customHeight="1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</row>
    <row r="480" spans="2:15" ht="13.5" customHeight="1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</row>
    <row r="481" spans="2:15" ht="13.5" customHeight="1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</row>
    <row r="482" spans="2:15" ht="13.5" customHeight="1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</row>
    <row r="483" spans="2:15" ht="13.5" customHeight="1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</row>
    <row r="484" spans="2:15" ht="13.5" customHeight="1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</row>
    <row r="485" spans="2:15" ht="13.5" customHeight="1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</row>
    <row r="486" spans="2:15" ht="13.5" customHeight="1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</row>
    <row r="487" spans="2:15" ht="13.5" customHeight="1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</row>
    <row r="488" spans="2:15" ht="13.5" customHeight="1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</row>
    <row r="489" spans="2:15" ht="13.5" customHeight="1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</row>
    <row r="490" spans="2:15" ht="13.5" customHeight="1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</row>
    <row r="491" spans="2:15" ht="13.5" customHeight="1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</row>
    <row r="492" spans="2:15" ht="13.5" customHeight="1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</row>
    <row r="493" spans="2:15" ht="13.5" customHeight="1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</row>
    <row r="494" spans="2:15" ht="13.5" customHeight="1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</row>
    <row r="495" spans="2:15" ht="13.5" customHeight="1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</row>
    <row r="496" spans="2:15" ht="13.5" customHeight="1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</row>
    <row r="497" spans="2:15" ht="13.5" customHeight="1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</row>
    <row r="498" spans="2:15" ht="13.5" customHeight="1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</row>
    <row r="499" spans="2:15" ht="13.5" customHeight="1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</row>
    <row r="500" spans="2:15" ht="13.5" customHeight="1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</row>
    <row r="501" spans="2:15" ht="13.5" customHeight="1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</row>
    <row r="502" spans="2:15" ht="13.5" customHeight="1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</row>
    <row r="503" spans="2:15" ht="13.5" customHeight="1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</row>
    <row r="504" spans="2:15" ht="13.5" customHeight="1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</row>
    <row r="505" spans="2:15" ht="13.5" customHeight="1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</row>
    <row r="506" spans="2:15" ht="13.5" customHeight="1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</row>
    <row r="507" spans="2:15" ht="13.5" customHeight="1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</row>
    <row r="508" spans="2:15" ht="13.5" customHeight="1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</row>
    <row r="509" spans="2:15" ht="13.5" customHeight="1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</row>
    <row r="510" spans="2:15" ht="13.5" customHeight="1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</row>
    <row r="511" spans="2:15" ht="13.5" customHeight="1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</row>
    <row r="512" spans="2:15" ht="13.5" customHeight="1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</row>
    <row r="513" spans="2:15" ht="13.5" customHeight="1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</row>
    <row r="514" spans="2:15" ht="13.5" customHeight="1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</row>
    <row r="515" spans="2:15" ht="13.5" customHeight="1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</row>
    <row r="516" spans="2:15" ht="13.5" customHeight="1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</row>
    <row r="517" spans="2:15" ht="13.5" customHeight="1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</row>
    <row r="518" spans="2:15" ht="13.5" customHeight="1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</row>
    <row r="519" spans="2:15" ht="13.5" customHeight="1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</row>
    <row r="520" spans="2:15" ht="13.5" customHeight="1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</row>
    <row r="521" spans="2:15" ht="13.5" customHeight="1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</row>
    <row r="522" spans="2:15" ht="13.5" customHeight="1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</row>
    <row r="523" spans="2:15" ht="13.5" customHeight="1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</row>
    <row r="524" spans="2:15" ht="13.5" customHeight="1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</row>
    <row r="525" spans="2:15" ht="13.5" customHeight="1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</row>
    <row r="526" spans="2:15" ht="13.5" customHeight="1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</row>
    <row r="527" spans="2:15" ht="13.5" customHeight="1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</row>
    <row r="528" spans="2:15" ht="13.5" customHeight="1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</row>
    <row r="529" spans="2:15" ht="13.5" customHeight="1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</row>
    <row r="530" spans="2:15" ht="13.5" customHeight="1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</row>
    <row r="531" spans="2:15" ht="13.5" customHeight="1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</row>
    <row r="532" spans="2:15" ht="13.5" customHeight="1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</row>
    <row r="533" spans="2:15" ht="13.5" customHeight="1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</row>
    <row r="534" spans="2:15" ht="13.5" customHeight="1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</row>
    <row r="535" spans="2:15" ht="13.5" customHeight="1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</row>
    <row r="536" spans="2:15" ht="13.5" customHeight="1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</row>
    <row r="537" spans="2:15" ht="13.5" customHeight="1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</row>
    <row r="538" spans="2:15" ht="13.5" customHeight="1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</row>
    <row r="539" spans="2:15" ht="13.5" customHeight="1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</row>
    <row r="540" spans="2:15" ht="13.5" customHeight="1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</row>
    <row r="541" spans="2:15" ht="13.5" customHeight="1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</row>
    <row r="542" spans="2:15" ht="13.5" customHeight="1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</row>
    <row r="543" spans="2:15" ht="13.5" customHeight="1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</row>
    <row r="544" spans="2:15" ht="13.5" customHeight="1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</row>
    <row r="545" spans="2:15" ht="13.5" customHeight="1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</row>
    <row r="546" spans="2:15" ht="13.5" customHeight="1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</row>
    <row r="547" spans="2:15" ht="13.5" customHeight="1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</row>
    <row r="548" spans="2:15" ht="13.5" customHeight="1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</row>
    <row r="549" spans="2:15" ht="13.5" customHeight="1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</row>
    <row r="550" spans="2:15" ht="13.5" customHeight="1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</row>
    <row r="551" spans="2:15" ht="13.5" customHeight="1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</row>
    <row r="552" spans="2:15" ht="13.5" customHeight="1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</row>
    <row r="553" spans="2:15" ht="13.5" customHeight="1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</row>
    <row r="554" spans="2:15" ht="13.5" customHeight="1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</row>
    <row r="555" spans="2:15" ht="13.5" customHeight="1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</row>
    <row r="556" spans="2:15" ht="13.5" customHeight="1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</row>
    <row r="557" spans="2:15" ht="13.5" customHeight="1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</row>
    <row r="558" spans="2:15" ht="13.5" customHeight="1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</row>
    <row r="559" spans="2:15" ht="13.5" customHeight="1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</row>
    <row r="560" spans="2:15" ht="13.5" customHeight="1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</row>
    <row r="561" spans="2:15" ht="13.5" customHeight="1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</row>
    <row r="562" spans="2:15" ht="13.5" customHeight="1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</row>
    <row r="563" spans="2:15" ht="13.5" customHeight="1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</row>
    <row r="564" spans="2:15" ht="13.5" customHeight="1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</row>
    <row r="565" spans="2:15" ht="13.5" customHeight="1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</row>
    <row r="566" spans="2:15" ht="13.5" customHeight="1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</row>
    <row r="567" spans="2:15" ht="13.5" customHeight="1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</row>
    <row r="568" spans="2:15" ht="13.5" customHeight="1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</row>
    <row r="569" spans="2:15" ht="13.5" customHeight="1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</row>
    <row r="570" spans="2:15" ht="13.5" customHeight="1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</row>
    <row r="571" spans="2:15" ht="13.5" customHeight="1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</row>
    <row r="572" spans="2:15" ht="13.5" customHeight="1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</row>
    <row r="573" spans="2:15" ht="13.5" customHeight="1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</row>
    <row r="574" spans="2:15" ht="13.5" customHeight="1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</row>
    <row r="575" spans="2:15" ht="13.5" customHeight="1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</row>
    <row r="576" spans="2:15" ht="13.5" customHeight="1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</row>
    <row r="577" spans="2:15" ht="13.5" customHeight="1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</row>
    <row r="578" spans="2:15" ht="13.5" customHeight="1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</row>
    <row r="579" spans="2:15" ht="13.5" customHeight="1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</row>
    <row r="580" spans="2:15" ht="13.5" customHeight="1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</row>
    <row r="581" spans="2:15" ht="13.5" customHeight="1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</row>
    <row r="582" spans="2:15" ht="13.5" customHeight="1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</row>
    <row r="583" spans="2:15" ht="13.5" customHeight="1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</row>
    <row r="584" spans="2:15" ht="13.5" customHeight="1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</row>
    <row r="585" spans="2:15" ht="13.5" customHeight="1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</row>
    <row r="586" spans="2:15" ht="13.5" customHeight="1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</row>
    <row r="587" spans="2:15" ht="13.5" customHeight="1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</row>
    <row r="588" spans="2:15" ht="13.5" customHeight="1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</row>
    <row r="589" spans="2:15" ht="13.5" customHeight="1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</row>
    <row r="590" spans="2:15" ht="13.5" customHeight="1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</row>
    <row r="591" spans="2:15" ht="13.5" customHeight="1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</row>
    <row r="592" spans="2:15" ht="13.5" customHeight="1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</row>
    <row r="593" spans="2:15" ht="13.5" customHeight="1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</row>
    <row r="594" spans="2:15" ht="13.5" customHeight="1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</row>
    <row r="595" spans="2:15" ht="13.5" customHeight="1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</row>
    <row r="596" spans="2:15" ht="13.5" customHeight="1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</row>
    <row r="597" spans="2:15" ht="13.5" customHeight="1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</row>
    <row r="598" spans="2:15" ht="13.5" customHeight="1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</row>
    <row r="599" spans="2:15" ht="13.5" customHeight="1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</row>
    <row r="600" spans="2:15" ht="13.5" customHeight="1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</row>
    <row r="601" spans="2:15" ht="13.5" customHeight="1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</row>
    <row r="602" spans="2:15" ht="13.5" customHeight="1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</row>
    <row r="603" spans="2:15" ht="13.5" customHeight="1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</row>
    <row r="604" spans="2:15" ht="13.5" customHeight="1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</row>
    <row r="605" spans="2:15" ht="13.5" customHeight="1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</row>
    <row r="606" spans="2:15" ht="13.5" customHeight="1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</row>
    <row r="607" spans="2:15" ht="13.5" customHeight="1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</row>
    <row r="608" spans="2:15" ht="13.5" customHeight="1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</row>
    <row r="609" spans="2:15" ht="13.5" customHeight="1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</row>
    <row r="610" spans="2:15" ht="13.5" customHeight="1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</row>
    <row r="611" spans="2:15" ht="13.5" customHeight="1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</row>
    <row r="612" spans="2:15" ht="13.5" customHeight="1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</row>
    <row r="613" spans="2:15" ht="13.5" customHeight="1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</row>
    <row r="614" spans="2:15" ht="13.5" customHeight="1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</row>
    <row r="615" spans="2:15" ht="13.5" customHeight="1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</row>
    <row r="616" spans="2:15" ht="13.5" customHeight="1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</row>
    <row r="617" spans="2:15" ht="13.5" customHeight="1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</row>
    <row r="618" spans="2:15" ht="13.5" customHeight="1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</row>
    <row r="619" spans="2:15" ht="13.5" customHeight="1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</row>
    <row r="620" spans="2:15" ht="13.5" customHeight="1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</row>
    <row r="621" spans="2:15" ht="13.5" customHeight="1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</row>
    <row r="622" spans="2:15" ht="13.5" customHeight="1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</row>
    <row r="623" spans="2:15" ht="13.5" customHeight="1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</row>
    <row r="624" spans="2:15" ht="13.5" customHeight="1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</row>
    <row r="625" spans="2:15" ht="13.5" customHeight="1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</row>
    <row r="626" spans="2:15" ht="13.5" customHeight="1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</row>
    <row r="627" spans="2:15" ht="13.5" customHeight="1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</row>
    <row r="628" spans="2:15" ht="13.5" customHeight="1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</row>
    <row r="629" spans="2:15" ht="13.5" customHeight="1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</row>
    <row r="630" spans="2:15" ht="13.5" customHeight="1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</row>
    <row r="631" spans="2:15" ht="13.5" customHeight="1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</row>
    <row r="632" spans="2:15" ht="13.5" customHeight="1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</row>
    <row r="633" spans="2:15" ht="13.5" customHeight="1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</row>
    <row r="634" spans="2:15" ht="13.5" customHeight="1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</row>
    <row r="635" spans="2:15" ht="13.5" customHeight="1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</row>
    <row r="636" spans="2:15" ht="13.5" customHeight="1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</row>
    <row r="637" spans="2:15" ht="13.5" customHeight="1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</row>
    <row r="638" spans="2:15" ht="13.5" customHeight="1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</row>
    <row r="639" spans="2:15" ht="13.5" customHeight="1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</row>
    <row r="640" spans="2:15" ht="13.5" customHeight="1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</row>
    <row r="641" spans="2:15" ht="13.5" customHeight="1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</row>
    <row r="642" spans="2:15" ht="13.5" customHeight="1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</row>
    <row r="643" spans="2:15" ht="13.5" customHeight="1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</row>
    <row r="644" spans="2:15" ht="13.5" customHeight="1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</row>
    <row r="645" spans="2:15" ht="13.5" customHeight="1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</row>
    <row r="646" spans="2:15" ht="13.5" customHeight="1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</row>
    <row r="647" spans="2:15" ht="13.5" customHeight="1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</row>
    <row r="648" spans="2:15" ht="13.5" customHeight="1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</row>
    <row r="649" spans="2:15" ht="13.5" customHeight="1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</row>
    <row r="650" spans="2:15" ht="13.5" customHeight="1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</row>
    <row r="651" spans="2:15" ht="13.5" customHeight="1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</row>
    <row r="652" spans="2:15" ht="13.5" customHeight="1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</row>
    <row r="653" spans="2:15" ht="13.5" customHeight="1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</row>
    <row r="654" spans="2:15" ht="13.5" customHeight="1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</row>
    <row r="655" spans="2:15" ht="13.5" customHeight="1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</row>
    <row r="656" spans="2:15" ht="13.5" customHeight="1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</row>
    <row r="657" spans="2:15" ht="13.5" customHeight="1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</row>
    <row r="658" spans="2:15" ht="13.5" customHeight="1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</row>
    <row r="659" spans="2:15" ht="13.5" customHeight="1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</row>
    <row r="660" spans="2:15" ht="13.5" customHeight="1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</row>
    <row r="661" spans="2:15" ht="13.5" customHeight="1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</row>
    <row r="662" spans="2:15" ht="13.5" customHeight="1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</row>
    <row r="663" spans="2:15" ht="13.5" customHeight="1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</row>
    <row r="664" spans="2:15" ht="13.5" customHeight="1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</row>
    <row r="665" spans="2:15" ht="13.5" customHeight="1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</row>
    <row r="666" spans="2:15" ht="13.5" customHeight="1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</row>
    <row r="667" spans="2:15" ht="13.5" customHeight="1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</row>
    <row r="668" spans="2:15" ht="13.5" customHeight="1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</row>
    <row r="669" spans="2:15" ht="13.5" customHeight="1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</row>
    <row r="670" spans="2:15" ht="13.5" customHeight="1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</row>
    <row r="671" spans="2:15" ht="13.5" customHeight="1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</row>
    <row r="672" spans="2:15" ht="13.5" customHeight="1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</row>
    <row r="673" spans="2:15" ht="13.5" customHeight="1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</row>
    <row r="674" spans="2:15" ht="13.5" customHeight="1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</row>
    <row r="675" spans="2:15" ht="13.5" customHeight="1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</row>
    <row r="676" spans="2:15" ht="13.5" customHeight="1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</row>
    <row r="677" spans="2:15" ht="13.5" customHeight="1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</row>
    <row r="678" spans="2:15" ht="13.5" customHeight="1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</row>
    <row r="679" spans="2:15" ht="13.5" customHeight="1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</row>
    <row r="680" spans="2:15" ht="13.5" customHeight="1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</row>
    <row r="681" spans="2:15" ht="13.5" customHeight="1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</row>
    <row r="682" spans="2:15" ht="13.5" customHeight="1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</row>
    <row r="683" spans="2:15" ht="13.5" customHeight="1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</row>
    <row r="684" spans="2:15" ht="13.5" customHeight="1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</row>
    <row r="685" spans="2:15" ht="13.5" customHeight="1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</row>
    <row r="686" spans="2:15" ht="13.5" customHeight="1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</row>
    <row r="687" spans="2:15" ht="13.5" customHeight="1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</row>
    <row r="688" spans="2:15" ht="13.5" customHeight="1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</row>
    <row r="689" spans="2:15" ht="13.5" customHeight="1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</row>
    <row r="690" spans="2:15" ht="13.5" customHeight="1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</row>
    <row r="691" spans="2:15" ht="13.5" customHeight="1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</row>
    <row r="692" spans="2:15" ht="13.5" customHeight="1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</row>
    <row r="693" spans="2:15" ht="13.5" customHeight="1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</row>
    <row r="694" spans="2:15" ht="13.5" customHeight="1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</row>
    <row r="695" spans="2:15" ht="13.5" customHeight="1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</row>
    <row r="696" spans="2:15" ht="13.5" customHeight="1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</row>
    <row r="697" spans="2:15" ht="13.5" customHeight="1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</row>
    <row r="698" spans="2:15" ht="13.5" customHeight="1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</row>
    <row r="699" spans="2:15" ht="13.5" customHeight="1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</row>
    <row r="700" spans="2:15" ht="13.5" customHeight="1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</row>
    <row r="701" spans="2:15" ht="13.5" customHeight="1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</row>
    <row r="702" spans="2:15" ht="13.5" customHeight="1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</row>
    <row r="703" spans="2:15" ht="13.5" customHeight="1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</row>
    <row r="704" spans="2:15" ht="13.5" customHeight="1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</row>
    <row r="705" spans="2:15" ht="13.5" customHeight="1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</row>
    <row r="706" spans="2:15" ht="13.5" customHeight="1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</row>
    <row r="707" spans="2:15" ht="13.5" customHeight="1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</row>
    <row r="708" spans="2:15" ht="13.5" customHeight="1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</row>
    <row r="709" spans="2:15" ht="13.5" customHeight="1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</row>
    <row r="710" spans="2:15" ht="13.5" customHeight="1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</row>
    <row r="711" spans="2:15" ht="13.5" customHeight="1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</row>
    <row r="712" spans="2:15" ht="13.5" customHeight="1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</row>
    <row r="713" spans="2:15" ht="13.5" customHeight="1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</row>
    <row r="714" spans="2:15" ht="13.5" customHeight="1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</row>
    <row r="715" spans="2:15" ht="13.5" customHeight="1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</row>
    <row r="716" spans="2:15" ht="13.5" customHeight="1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</row>
    <row r="717" spans="2:15" ht="13.5" customHeight="1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</row>
    <row r="718" spans="2:15" ht="13.5" customHeight="1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</row>
    <row r="719" spans="2:15" ht="13.5" customHeight="1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</row>
    <row r="720" spans="2:15" ht="13.5" customHeight="1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</row>
    <row r="721" spans="2:15" ht="13.5" customHeight="1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</row>
    <row r="722" spans="2:15" ht="13.5" customHeight="1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</row>
    <row r="723" spans="2:15" ht="13.5" customHeight="1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</row>
    <row r="724" spans="2:15" ht="13.5" customHeight="1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</row>
    <row r="725" spans="2:15" ht="13.5" customHeight="1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</row>
    <row r="726" spans="2:15" ht="13.5" customHeight="1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</row>
    <row r="727" spans="2:15" ht="13.5" customHeight="1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</row>
    <row r="728" spans="2:15" ht="13.5" customHeight="1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</row>
    <row r="729" spans="2:15" ht="13.5" customHeight="1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</row>
    <row r="730" spans="2:15" ht="13.5" customHeight="1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</row>
    <row r="731" spans="2:15" ht="13.5" customHeight="1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</row>
    <row r="732" spans="2:15" ht="13.5" customHeight="1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</row>
    <row r="733" spans="2:15" ht="13.5" customHeight="1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</row>
    <row r="734" spans="2:15" ht="13.5" customHeight="1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</row>
    <row r="735" spans="2:15" ht="13.5" customHeight="1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</row>
    <row r="736" spans="2:15" ht="13.5" customHeight="1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</row>
    <row r="737" spans="2:15" ht="13.5" customHeight="1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</row>
    <row r="738" spans="2:15" ht="13.5" customHeight="1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</row>
    <row r="739" spans="2:15" ht="13.5" customHeight="1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</row>
    <row r="740" spans="2:15" ht="13.5" customHeight="1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</row>
    <row r="741" spans="2:15" ht="13.5" customHeight="1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</row>
    <row r="742" spans="2:15" ht="13.5" customHeight="1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</row>
    <row r="743" spans="2:15" ht="13.5" customHeight="1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</row>
    <row r="744" spans="2:15" ht="13.5" customHeight="1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</row>
    <row r="745" spans="2:15" ht="13.5" customHeight="1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</row>
    <row r="746" spans="2:15" ht="13.5" customHeight="1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</row>
    <row r="747" spans="2:15" ht="13.5" customHeight="1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</row>
    <row r="748" spans="2:15" ht="13.5" customHeight="1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</row>
    <row r="749" spans="2:15" ht="13.5" customHeight="1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</row>
    <row r="750" spans="2:15" ht="13.5" customHeight="1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</row>
    <row r="751" spans="2:15" ht="13.5" customHeight="1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</row>
    <row r="752" spans="2:15" ht="13.5" customHeight="1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</row>
    <row r="753" spans="2:15" ht="13.5" customHeight="1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</row>
    <row r="754" spans="2:15" ht="13.5" customHeight="1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</row>
    <row r="755" spans="2:15" ht="13.5" customHeight="1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</row>
    <row r="756" spans="2:15" ht="13.5" customHeight="1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</row>
    <row r="757" spans="2:15" ht="13.5" customHeight="1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</row>
    <row r="758" spans="2:15" ht="13.5" customHeight="1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</row>
    <row r="759" spans="2:15" ht="13.5" customHeight="1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</row>
    <row r="760" spans="2:15" ht="13.5" customHeight="1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</row>
    <row r="761" spans="2:15" ht="13.5" customHeight="1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</row>
    <row r="762" spans="2:15" ht="13.5" customHeight="1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</row>
    <row r="763" spans="2:15" ht="13.5" customHeight="1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</row>
    <row r="764" spans="2:15" ht="13.5" customHeight="1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</row>
    <row r="765" spans="2:15" ht="13.5" customHeight="1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</row>
    <row r="766" spans="2:15" ht="13.5" customHeight="1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</row>
    <row r="767" spans="2:15" ht="13.5" customHeight="1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</row>
    <row r="768" spans="2:15" ht="13.5" customHeight="1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</row>
    <row r="769" spans="2:15" ht="13.5" customHeight="1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</row>
    <row r="770" spans="2:15" ht="13.5" customHeight="1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</row>
    <row r="771" spans="2:15" ht="13.5" customHeight="1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</row>
    <row r="772" spans="2:15" ht="13.5" customHeight="1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</row>
    <row r="773" spans="2:15" ht="13.5" customHeight="1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</row>
    <row r="774" spans="2:15" ht="13.5" customHeight="1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</row>
    <row r="775" spans="2:15" ht="13.5" customHeight="1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</row>
    <row r="776" spans="2:15" ht="13.5" customHeight="1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</row>
    <row r="777" spans="2:15" ht="13.5" customHeight="1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</row>
    <row r="778" spans="2:15" ht="13.5" customHeight="1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</row>
    <row r="779" spans="2:15" ht="13.5" customHeight="1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</row>
    <row r="780" spans="2:15" ht="13.5" customHeight="1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</row>
    <row r="781" spans="2:15" ht="13.5" customHeight="1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</row>
    <row r="782" spans="2:15" ht="13.5" customHeight="1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</row>
    <row r="783" spans="2:15" ht="13.5" customHeight="1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</row>
    <row r="784" spans="2:15" ht="13.5" customHeight="1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</row>
    <row r="785" spans="2:15" ht="13.5" customHeight="1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</row>
    <row r="786" spans="2:15" ht="13.5" customHeight="1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</row>
    <row r="787" spans="2:15" ht="13.5" customHeight="1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</row>
    <row r="788" spans="2:15" ht="13.5" customHeight="1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</row>
    <row r="789" spans="2:15" ht="13.5" customHeight="1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</row>
    <row r="790" spans="2:15" ht="13.5" customHeight="1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</row>
    <row r="791" spans="2:15" ht="13.5" customHeight="1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</row>
    <row r="792" spans="2:15" ht="13.5" customHeight="1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</row>
    <row r="793" spans="2:15" ht="13.5" customHeight="1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</row>
    <row r="794" spans="2:15" ht="13.5" customHeight="1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</row>
    <row r="795" spans="2:15" ht="13.5" customHeight="1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</row>
    <row r="796" spans="2:15" ht="13.5" customHeight="1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</row>
    <row r="797" spans="2:15" ht="13.5" customHeight="1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</row>
    <row r="798" spans="2:15" ht="13.5" customHeight="1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</row>
    <row r="799" spans="2:15" ht="13.5" customHeight="1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</row>
    <row r="800" spans="2:15" ht="13.5" customHeight="1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</row>
    <row r="801" spans="2:15" ht="13.5" customHeight="1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</row>
    <row r="802" spans="2:15" ht="13.5" customHeight="1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</row>
    <row r="803" spans="2:15" ht="13.5" customHeight="1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</row>
    <row r="804" spans="2:15" ht="13.5" customHeight="1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</row>
    <row r="805" spans="2:15" ht="13.5" customHeight="1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</row>
    <row r="806" spans="2:15" ht="13.5" customHeight="1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</row>
    <row r="807" spans="2:15" ht="13.5" customHeight="1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</row>
    <row r="808" spans="2:15" ht="13.5" customHeight="1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</row>
    <row r="809" spans="2:15" ht="13.5" customHeight="1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</row>
    <row r="810" spans="2:15" ht="13.5" customHeight="1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</row>
    <row r="811" spans="2:15" ht="13.5" customHeight="1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</row>
    <row r="812" spans="2:15" ht="13.5" customHeight="1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</row>
    <row r="813" spans="2:15" ht="13.5" customHeight="1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</row>
    <row r="814" spans="2:15" ht="13.5" customHeight="1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</row>
    <row r="815" spans="2:15" ht="13.5" customHeight="1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</row>
    <row r="816" spans="2:15" ht="13.5" customHeight="1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</row>
    <row r="817" spans="2:15" ht="13.5" customHeight="1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</row>
    <row r="818" spans="2:15" ht="13.5" customHeight="1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</row>
    <row r="819" spans="2:15" ht="13.5" customHeight="1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</row>
    <row r="820" spans="2:15" ht="13.5" customHeight="1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</row>
    <row r="821" spans="2:15" ht="13.5" customHeight="1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</row>
    <row r="822" spans="2:15" ht="13.5" customHeight="1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</row>
    <row r="823" spans="2:15" ht="13.5" customHeight="1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</row>
    <row r="824" spans="2:15" ht="13.5" customHeight="1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</row>
    <row r="825" spans="2:15" ht="13.5" customHeight="1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</row>
    <row r="826" spans="2:15" ht="13.5" customHeight="1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</row>
    <row r="827" spans="2:15" ht="13.5" customHeight="1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</row>
    <row r="828" spans="2:15" ht="13.5" customHeight="1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</row>
    <row r="829" spans="2:15" ht="13.5" customHeight="1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</row>
    <row r="830" spans="2:15" ht="13.5" customHeight="1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</row>
    <row r="831" spans="2:15" ht="13.5" customHeight="1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</row>
    <row r="832" spans="2:15" ht="13.5" customHeight="1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</row>
    <row r="833" spans="2:15" ht="13.5" customHeight="1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</row>
    <row r="834" spans="2:15" ht="13.5" customHeight="1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</row>
    <row r="835" spans="2:15" ht="13.5" customHeight="1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</row>
    <row r="836" spans="2:15" ht="13.5" customHeight="1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</row>
    <row r="837" spans="2:15" ht="13.5" customHeight="1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</row>
    <row r="838" spans="2:15" ht="13.5" customHeight="1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</row>
    <row r="839" spans="2:15" ht="13.5" customHeight="1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</row>
    <row r="840" spans="2:15" ht="13.5" customHeight="1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</row>
    <row r="841" spans="2:15" ht="13.5" customHeight="1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</row>
    <row r="842" spans="2:15" ht="13.5" customHeight="1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</row>
    <row r="843" spans="2:15" ht="13.5" customHeight="1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</row>
    <row r="844" spans="2:15" ht="13.5" customHeight="1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</row>
    <row r="845" spans="2:15" ht="13.5" customHeight="1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</row>
    <row r="846" spans="2:15" ht="13.5" customHeight="1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</row>
    <row r="847" spans="2:15" ht="13.5" customHeight="1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</row>
    <row r="848" spans="2:15" ht="13.5" customHeight="1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</row>
    <row r="849" spans="2:15" ht="13.5" customHeight="1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</row>
    <row r="850" spans="2:15" ht="13.5" customHeight="1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</row>
    <row r="851" spans="2:15" ht="13.5" customHeight="1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</row>
    <row r="852" spans="2:15" ht="13.5" customHeight="1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</row>
    <row r="853" spans="2:15" ht="13.5" customHeight="1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</row>
    <row r="854" spans="2:15" ht="13.5" customHeight="1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</row>
    <row r="855" spans="2:15" ht="13.5" customHeight="1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</row>
    <row r="856" spans="2:15" ht="13.5" customHeight="1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</row>
    <row r="857" spans="2:15" ht="13.5" customHeight="1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</row>
    <row r="858" spans="2:15" ht="13.5" customHeight="1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</row>
    <row r="859" spans="2:15" ht="13.5" customHeight="1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</row>
    <row r="860" spans="2:15" ht="13.5" customHeight="1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</row>
    <row r="861" spans="2:15" ht="13.5" customHeight="1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</row>
    <row r="862" spans="2:15" ht="13.5" customHeight="1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</row>
    <row r="863" spans="2:15" ht="13.5" customHeight="1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</row>
    <row r="864" spans="2:15" ht="13.5" customHeight="1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</row>
    <row r="865" spans="2:15" ht="13.5" customHeight="1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</row>
    <row r="866" spans="2:15" ht="13.5" customHeight="1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</row>
    <row r="867" spans="2:15" ht="13.5" customHeight="1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</row>
    <row r="868" spans="2:15" ht="13.5" customHeight="1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</row>
    <row r="869" spans="2:15" ht="13.5" customHeight="1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</row>
    <row r="870" spans="2:15" ht="13.5" customHeight="1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</row>
    <row r="871" spans="2:15" ht="13.5" customHeight="1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</row>
    <row r="872" spans="2:15" ht="13.5" customHeight="1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</row>
    <row r="873" spans="2:15" ht="13.5" customHeight="1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</row>
    <row r="874" spans="2:15" ht="13.5" customHeight="1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</row>
    <row r="875" spans="2:15" ht="13.5" customHeight="1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</row>
    <row r="876" spans="2:15" ht="13.5" customHeight="1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</row>
    <row r="877" spans="2:15" ht="13.5" customHeight="1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</row>
    <row r="878" spans="2:15" ht="13.5" customHeight="1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</row>
    <row r="879" spans="2:15" ht="13.5" customHeight="1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</row>
    <row r="880" spans="2:15" ht="13.5" customHeight="1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</row>
    <row r="881" spans="2:15" ht="13.5" customHeight="1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</row>
    <row r="882" spans="2:15" ht="13.5" customHeight="1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</row>
    <row r="883" spans="2:15" ht="13.5" customHeight="1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</row>
    <row r="884" spans="2:15" ht="13.5" customHeight="1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</row>
    <row r="885" spans="2:15" ht="13.5" customHeight="1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</row>
    <row r="886" spans="2:15" ht="13.5" customHeight="1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</row>
    <row r="887" spans="2:15" ht="13.5" customHeight="1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</row>
    <row r="888" spans="2:15" ht="13.5" customHeight="1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</row>
    <row r="889" spans="2:15" ht="13.5" customHeight="1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</row>
    <row r="890" spans="2:15" ht="13.5" customHeight="1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</row>
    <row r="891" spans="2:15" ht="13.5" customHeight="1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</row>
    <row r="892" spans="2:15" ht="13.5" customHeight="1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</row>
    <row r="893" spans="2:15" ht="13.5" customHeight="1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</row>
    <row r="894" spans="2:15" ht="13.5" customHeight="1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</row>
    <row r="895" spans="2:15" ht="13.5" customHeight="1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</row>
    <row r="896" spans="2:15" ht="13.5" customHeight="1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</row>
    <row r="897" spans="2:15" ht="13.5" customHeight="1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</row>
    <row r="898" spans="2:15" ht="13.5" customHeight="1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</row>
    <row r="899" spans="2:15" ht="13.5" customHeight="1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</row>
    <row r="900" spans="2:15" ht="13.5" customHeight="1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</row>
    <row r="901" spans="2:15" ht="13.5" customHeight="1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</row>
    <row r="902" spans="2:15" ht="13.5" customHeight="1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</row>
    <row r="903" spans="2:15" ht="13.5" customHeight="1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</row>
    <row r="904" spans="2:15" ht="13.5" customHeight="1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</row>
    <row r="905" spans="2:15" ht="13.5" customHeight="1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</row>
    <row r="906" spans="2:15" ht="13.5" customHeight="1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</row>
    <row r="907" spans="2:15" ht="13.5" customHeight="1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</row>
    <row r="908" spans="2:15" ht="13.5" customHeight="1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</row>
    <row r="909" spans="2:15" ht="13.5" customHeight="1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</row>
    <row r="910" spans="2:15" ht="13.5" customHeight="1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</row>
    <row r="911" spans="2:15" ht="13.5" customHeight="1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</row>
    <row r="912" spans="2:15" ht="13.5" customHeight="1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</row>
    <row r="913" spans="2:15" ht="13.5" customHeight="1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</row>
    <row r="914" spans="2:15" ht="13.5" customHeight="1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</row>
    <row r="915" spans="2:15" ht="13.5" customHeight="1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</row>
    <row r="916" spans="2:15" ht="13.5" customHeight="1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</row>
    <row r="917" spans="2:15" ht="13.5" customHeight="1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</row>
    <row r="918" spans="2:15" ht="13.5" customHeight="1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</row>
    <row r="919" spans="2:15" ht="13.5" customHeight="1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</row>
    <row r="920" spans="2:15" ht="13.5" customHeight="1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</row>
    <row r="921" spans="2:15" ht="13.5" customHeight="1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</row>
    <row r="922" spans="2:15" ht="13.5" customHeight="1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</row>
    <row r="923" spans="2:15" ht="13.5" customHeight="1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</row>
    <row r="924" spans="2:15" ht="13.5" customHeight="1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</row>
    <row r="925" spans="2:15" ht="13.5" customHeight="1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</row>
    <row r="926" spans="2:15" ht="13.5" customHeight="1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</row>
    <row r="927" spans="2:15" ht="13.5" customHeight="1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</row>
    <row r="928" spans="2:15" ht="13.5" customHeight="1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</row>
    <row r="929" spans="2:15" ht="13.5" customHeight="1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</row>
    <row r="930" spans="2:15" ht="13.5" customHeight="1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</row>
    <row r="931" spans="2:15" ht="13.5" customHeight="1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</row>
    <row r="932" spans="2:15" ht="13.5" customHeight="1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</row>
    <row r="933" spans="2:15" ht="13.5" customHeight="1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</row>
    <row r="934" spans="2:15" ht="13.5" customHeight="1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</row>
    <row r="935" spans="2:15" ht="13.5" customHeight="1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</row>
    <row r="936" spans="2:15" ht="13.5" customHeight="1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</row>
    <row r="937" spans="2:15" ht="13.5" customHeight="1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</row>
    <row r="938" spans="2:15" ht="13.5" customHeight="1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</row>
    <row r="939" spans="2:15" ht="13.5" customHeight="1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</row>
    <row r="940" spans="2:15" ht="13.5" customHeight="1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</row>
    <row r="941" spans="2:15" ht="13.5" customHeight="1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</row>
    <row r="942" spans="2:15" ht="13.5" customHeight="1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</row>
    <row r="943" spans="2:15" ht="13.5" customHeight="1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</row>
    <row r="944" spans="2:15" ht="13.5" customHeight="1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</row>
    <row r="945" spans="2:15" ht="13.5" customHeight="1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</row>
    <row r="946" spans="2:15" ht="13.5" customHeight="1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</row>
    <row r="947" spans="2:15" ht="13.5" customHeight="1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</row>
    <row r="948" spans="2:15" ht="13.5" customHeight="1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</row>
    <row r="949" spans="2:15" ht="13.5" customHeight="1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</row>
    <row r="950" spans="2:15" ht="13.5" customHeight="1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</row>
    <row r="951" spans="2:15" ht="13.5" customHeight="1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</row>
    <row r="952" spans="2:15" ht="13.5" customHeight="1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</row>
    <row r="953" spans="2:15" ht="13.5" customHeight="1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</row>
    <row r="954" spans="2:15" ht="13.5" customHeight="1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</row>
    <row r="955" spans="2:15" ht="13.5" customHeight="1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</row>
    <row r="956" spans="2:15" ht="13.5" customHeight="1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</row>
    <row r="957" spans="2:15" ht="13.5" customHeight="1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</row>
    <row r="958" spans="2:15" ht="13.5" customHeight="1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</row>
    <row r="959" spans="2:15" ht="13.5" customHeight="1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</row>
    <row r="960" spans="2:15" ht="13.5" customHeight="1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</row>
    <row r="961" spans="2:15" ht="13.5" customHeight="1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</row>
    <row r="962" spans="2:15" ht="13.5" customHeight="1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</row>
    <row r="963" spans="2:15" ht="13.5" customHeight="1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</row>
    <row r="964" spans="2:15" ht="13.5" customHeight="1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</row>
    <row r="965" spans="2:15" ht="13.5" customHeight="1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</row>
    <row r="966" spans="2:15" ht="13.5" customHeight="1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</row>
    <row r="967" spans="2:15" ht="13.5" customHeight="1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</row>
    <row r="968" spans="2:15" ht="13.5" customHeight="1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</row>
    <row r="969" spans="2:15" ht="13.5" customHeight="1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</row>
    <row r="970" spans="2:15" ht="13.5" customHeight="1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</row>
    <row r="971" spans="2:15" ht="13.5" customHeight="1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</row>
    <row r="972" spans="2:15" ht="13.5" customHeight="1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</row>
    <row r="973" spans="2:15" ht="13.5" customHeight="1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</row>
    <row r="974" spans="2:15" ht="13.5" customHeight="1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</row>
    <row r="975" spans="2:15" ht="13.5" customHeight="1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</row>
    <row r="976" spans="2:15" ht="13.5" customHeight="1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</row>
    <row r="977" spans="2:15" ht="13.5" customHeight="1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</row>
    <row r="978" spans="2:15" ht="13.5" customHeight="1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</row>
    <row r="979" spans="2:15" ht="13.5" customHeight="1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</row>
    <row r="980" spans="2:15" ht="13.5" customHeight="1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</row>
    <row r="981" spans="2:15" ht="13.5" customHeight="1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</row>
    <row r="982" spans="2:15" ht="13.5" customHeight="1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</row>
    <row r="983" spans="2:15" ht="13.5" customHeight="1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</row>
    <row r="984" spans="2:15" ht="13.5" customHeight="1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</row>
    <row r="985" spans="2:15" ht="13.5" customHeight="1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</row>
    <row r="986" spans="2:15" ht="13.5" customHeight="1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</row>
    <row r="987" spans="2:15" ht="13.5" customHeight="1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</row>
    <row r="988" spans="2:15" ht="13.5" customHeight="1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</row>
    <row r="989" spans="2:15" ht="13.5" customHeight="1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</row>
    <row r="990" spans="2:15" ht="13.5" customHeight="1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</row>
    <row r="991" spans="2:15" ht="13.5" customHeight="1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</row>
    <row r="992" spans="2:15" ht="13.5" customHeight="1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</row>
    <row r="993" spans="2:15" ht="13.5" customHeight="1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</row>
    <row r="994" spans="2:15" ht="13.5" customHeight="1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</row>
    <row r="995" spans="2:15" ht="13.5" customHeight="1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</row>
    <row r="996" spans="2:15" ht="13.5" customHeight="1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</row>
    <row r="997" spans="2:15" ht="13.5" customHeight="1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</row>
    <row r="998" spans="2:15" ht="13.5" customHeight="1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</row>
    <row r="999" spans="2:15" ht="13.5" customHeight="1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</row>
    <row r="1000" spans="2:15" ht="13.5" customHeight="1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</row>
  </sheetData>
  <phoneticPr fontId="7"/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2.625" defaultRowHeight="15" customHeight="1"/>
  <cols>
    <col min="1" max="1" width="27.125" customWidth="1"/>
    <col min="2" max="2" width="6.625" customWidth="1"/>
    <col min="3" max="3" width="2.5" customWidth="1"/>
    <col min="4" max="4" width="12.625" customWidth="1"/>
    <col min="5" max="5" width="2.5" customWidth="1"/>
    <col min="6" max="6" width="14.375" customWidth="1"/>
    <col min="7" max="7" width="2.5" customWidth="1"/>
    <col min="8" max="8" width="13.125" customWidth="1"/>
    <col min="9" max="9" width="2.5" customWidth="1"/>
    <col min="10" max="10" width="13.125" customWidth="1"/>
    <col min="11" max="11" width="2.5" customWidth="1"/>
    <col min="12" max="12" width="16.875" customWidth="1"/>
    <col min="13" max="13" width="2.5" customWidth="1"/>
    <col min="14" max="14" width="16.625" customWidth="1"/>
    <col min="15" max="15" width="16.125" customWidth="1"/>
    <col min="16" max="26" width="7.625" customWidth="1"/>
  </cols>
  <sheetData>
    <row r="1" spans="1:26" ht="15.75" customHeight="1">
      <c r="A1" s="1" t="s">
        <v>0</v>
      </c>
      <c r="B1" s="2"/>
      <c r="C1" s="2"/>
      <c r="D1" s="2" t="s">
        <v>72</v>
      </c>
      <c r="E1" s="36" t="s">
        <v>27</v>
      </c>
      <c r="F1" s="2" t="s">
        <v>73</v>
      </c>
      <c r="G1" s="2" t="s">
        <v>27</v>
      </c>
      <c r="H1" s="2"/>
      <c r="I1" s="2" t="s">
        <v>27</v>
      </c>
      <c r="J1" s="2"/>
      <c r="K1" s="2" t="s">
        <v>27</v>
      </c>
      <c r="L1" s="2" t="s">
        <v>74</v>
      </c>
      <c r="M1" s="2" t="s">
        <v>27</v>
      </c>
      <c r="N1" s="2" t="s">
        <v>42</v>
      </c>
      <c r="O1" s="26" t="s">
        <v>7</v>
      </c>
    </row>
    <row r="2" spans="1:26" ht="38.25" customHeight="1">
      <c r="A2" s="1" t="s">
        <v>8</v>
      </c>
      <c r="B2" s="2" t="s">
        <v>9</v>
      </c>
      <c r="C2" s="3" t="s">
        <v>10</v>
      </c>
      <c r="D2" s="2" t="s">
        <v>75</v>
      </c>
      <c r="E2" s="37" t="s">
        <v>10</v>
      </c>
      <c r="F2" s="2" t="s">
        <v>12</v>
      </c>
      <c r="G2" s="3" t="s">
        <v>10</v>
      </c>
      <c r="H2" s="2" t="s">
        <v>13</v>
      </c>
      <c r="I2" s="3" t="s">
        <v>10</v>
      </c>
      <c r="J2" s="2" t="s">
        <v>14</v>
      </c>
      <c r="K2" s="3" t="s">
        <v>10</v>
      </c>
      <c r="L2" s="2" t="s">
        <v>15</v>
      </c>
      <c r="M2" s="3" t="s">
        <v>10</v>
      </c>
      <c r="N2" s="4" t="s">
        <v>16</v>
      </c>
      <c r="O2" s="27" t="s">
        <v>17</v>
      </c>
    </row>
    <row r="3" spans="1:26" ht="15.75" customHeight="1">
      <c r="A3" s="1" t="s">
        <v>18</v>
      </c>
      <c r="B3" s="2"/>
      <c r="C3" s="2"/>
      <c r="D3" s="5">
        <v>43568</v>
      </c>
      <c r="E3" s="36"/>
      <c r="F3" s="44">
        <v>43680</v>
      </c>
      <c r="G3" s="2"/>
      <c r="H3" s="28"/>
      <c r="I3" s="2"/>
      <c r="J3" s="5"/>
      <c r="K3" s="2"/>
      <c r="L3" s="5"/>
      <c r="M3" s="2"/>
      <c r="N3" s="5"/>
      <c r="O3" s="26"/>
    </row>
    <row r="4" spans="1:26" ht="15.75" customHeight="1">
      <c r="A4" s="1" t="s">
        <v>19</v>
      </c>
      <c r="B4" s="2"/>
      <c r="C4" s="2"/>
      <c r="D4" s="2" t="s">
        <v>20</v>
      </c>
      <c r="E4" s="36"/>
      <c r="F4" s="2" t="s">
        <v>21</v>
      </c>
      <c r="G4" s="2"/>
      <c r="H4" s="2" t="s">
        <v>22</v>
      </c>
      <c r="I4" s="2"/>
      <c r="J4" s="2" t="s">
        <v>23</v>
      </c>
      <c r="K4" s="2"/>
      <c r="L4" s="2" t="s">
        <v>20</v>
      </c>
      <c r="M4" s="2"/>
      <c r="N4" s="2" t="s">
        <v>24</v>
      </c>
      <c r="O4" s="26"/>
    </row>
    <row r="5" spans="1:26" ht="15.75" customHeight="1">
      <c r="A5" s="6" t="s">
        <v>25</v>
      </c>
      <c r="B5" s="7"/>
      <c r="C5" s="7"/>
      <c r="D5" s="7"/>
      <c r="E5" s="38"/>
      <c r="F5" s="7"/>
      <c r="G5" s="7"/>
      <c r="H5" s="7"/>
      <c r="I5" s="7"/>
      <c r="J5" s="8"/>
      <c r="K5" s="7"/>
      <c r="L5" s="7"/>
      <c r="M5" s="7"/>
      <c r="N5" s="7"/>
      <c r="O5" s="29"/>
    </row>
    <row r="6" spans="1:26" ht="15.75" customHeight="1">
      <c r="A6" s="1" t="s">
        <v>26</v>
      </c>
      <c r="B6" s="45"/>
      <c r="C6" s="2"/>
      <c r="D6" s="46">
        <v>31405</v>
      </c>
      <c r="E6" s="36" t="s">
        <v>27</v>
      </c>
      <c r="F6" s="47">
        <f>D32</f>
        <v>36183</v>
      </c>
      <c r="G6" s="2"/>
      <c r="H6" s="48"/>
      <c r="I6" s="48"/>
      <c r="J6" s="48"/>
      <c r="K6" s="48"/>
      <c r="L6" s="48"/>
      <c r="M6" s="48"/>
      <c r="N6" s="48"/>
      <c r="O6" s="49">
        <v>31405</v>
      </c>
    </row>
    <row r="7" spans="1:26" ht="15.75" customHeight="1">
      <c r="A7" s="1" t="s">
        <v>29</v>
      </c>
      <c r="B7" s="45">
        <v>1500</v>
      </c>
      <c r="C7" s="2">
        <v>17</v>
      </c>
      <c r="D7" s="45">
        <f t="shared" ref="D7:D10" si="0">B7*C7</f>
        <v>25500</v>
      </c>
      <c r="E7" s="36"/>
      <c r="F7" s="47">
        <v>13000</v>
      </c>
      <c r="G7" s="2"/>
      <c r="H7" s="48"/>
      <c r="I7" s="48"/>
      <c r="J7" s="48"/>
      <c r="K7" s="48"/>
      <c r="L7" s="48"/>
      <c r="M7" s="48"/>
      <c r="N7" s="48"/>
      <c r="O7" s="49">
        <f t="shared" ref="O7:O13" si="1">D7+F7+H7+J7+L7+N7</f>
        <v>38500</v>
      </c>
    </row>
    <row r="8" spans="1:26" ht="15.75" customHeight="1">
      <c r="A8" s="1" t="s">
        <v>30</v>
      </c>
      <c r="B8" s="45">
        <v>1000</v>
      </c>
      <c r="C8" s="2">
        <v>0</v>
      </c>
      <c r="D8" s="45">
        <f t="shared" si="0"/>
        <v>0</v>
      </c>
      <c r="E8" s="36"/>
      <c r="F8" s="47">
        <v>5</v>
      </c>
      <c r="G8" s="2"/>
      <c r="H8" s="48"/>
      <c r="I8" s="48"/>
      <c r="J8" s="48"/>
      <c r="K8" s="48"/>
      <c r="L8" s="48"/>
      <c r="M8" s="48"/>
      <c r="N8" s="48"/>
      <c r="O8" s="49">
        <f t="shared" si="1"/>
        <v>5</v>
      </c>
    </row>
    <row r="9" spans="1:26" ht="15.75" customHeight="1">
      <c r="A9" s="1" t="s">
        <v>31</v>
      </c>
      <c r="B9" s="45">
        <v>500</v>
      </c>
      <c r="C9" s="2">
        <v>1</v>
      </c>
      <c r="D9" s="45">
        <f t="shared" si="0"/>
        <v>500</v>
      </c>
      <c r="E9" s="36"/>
      <c r="F9" s="47">
        <v>2</v>
      </c>
      <c r="G9" s="2"/>
      <c r="H9" s="48"/>
      <c r="I9" s="48"/>
      <c r="J9" s="48"/>
      <c r="K9" s="48"/>
      <c r="L9" s="48"/>
      <c r="M9" s="48"/>
      <c r="N9" s="48"/>
      <c r="O9" s="49">
        <f t="shared" si="1"/>
        <v>502</v>
      </c>
    </row>
    <row r="10" spans="1:26" ht="15.75" customHeight="1">
      <c r="A10" s="1" t="s">
        <v>32</v>
      </c>
      <c r="B10" s="45">
        <v>0</v>
      </c>
      <c r="C10" s="2"/>
      <c r="D10" s="45">
        <f t="shared" si="0"/>
        <v>0</v>
      </c>
      <c r="E10" s="36"/>
      <c r="F10" s="47">
        <v>1</v>
      </c>
      <c r="G10" s="2"/>
      <c r="H10" s="48"/>
      <c r="I10" s="48"/>
      <c r="J10" s="48"/>
      <c r="K10" s="48"/>
      <c r="L10" s="48"/>
      <c r="M10" s="48"/>
      <c r="N10" s="48"/>
      <c r="O10" s="49">
        <f t="shared" si="1"/>
        <v>1</v>
      </c>
    </row>
    <row r="11" spans="1:26" ht="15.75" customHeight="1">
      <c r="A11" s="1" t="s">
        <v>33</v>
      </c>
      <c r="B11" s="45"/>
      <c r="C11" s="2"/>
      <c r="D11" s="45"/>
      <c r="E11" s="36"/>
      <c r="F11" s="45"/>
      <c r="G11" s="2"/>
      <c r="H11" s="48"/>
      <c r="I11" s="48"/>
      <c r="J11" s="48"/>
      <c r="K11" s="48"/>
      <c r="L11" s="48"/>
      <c r="M11" s="48"/>
      <c r="N11" s="48"/>
      <c r="O11" s="49">
        <f t="shared" si="1"/>
        <v>0</v>
      </c>
    </row>
    <row r="12" spans="1:26" ht="15.75" customHeight="1">
      <c r="A12" s="1" t="s">
        <v>34</v>
      </c>
      <c r="B12" s="45">
        <v>4500</v>
      </c>
      <c r="C12" s="2">
        <v>1</v>
      </c>
      <c r="D12" s="45">
        <f>B12*C12</f>
        <v>4500</v>
      </c>
      <c r="E12" s="36"/>
      <c r="F12" s="47">
        <v>0</v>
      </c>
      <c r="G12" s="2"/>
      <c r="H12" s="48"/>
      <c r="I12" s="48"/>
      <c r="J12" s="48"/>
      <c r="K12" s="48"/>
      <c r="L12" s="48"/>
      <c r="M12" s="48"/>
      <c r="N12" s="48"/>
      <c r="O12" s="49">
        <f t="shared" si="1"/>
        <v>4500</v>
      </c>
    </row>
    <row r="13" spans="1:26" ht="15.75" customHeight="1">
      <c r="A13" s="1" t="s">
        <v>35</v>
      </c>
      <c r="B13" s="45"/>
      <c r="C13" s="2"/>
      <c r="D13" s="45"/>
      <c r="E13" s="36"/>
      <c r="F13" s="45"/>
      <c r="G13" s="2"/>
      <c r="H13" s="48"/>
      <c r="I13" s="48"/>
      <c r="J13" s="48"/>
      <c r="K13" s="48"/>
      <c r="L13" s="48"/>
      <c r="M13" s="48"/>
      <c r="N13" s="48"/>
      <c r="O13" s="49">
        <f t="shared" si="1"/>
        <v>0</v>
      </c>
    </row>
    <row r="14" spans="1:26" ht="15.75" customHeight="1">
      <c r="A14" s="15" t="s">
        <v>7</v>
      </c>
      <c r="B14" s="45"/>
      <c r="C14" s="2"/>
      <c r="D14" s="45">
        <f>SUM(D6:D13)</f>
        <v>61905</v>
      </c>
      <c r="E14" s="36"/>
      <c r="F14" s="45">
        <f>F6+F7</f>
        <v>49183</v>
      </c>
      <c r="G14" s="2"/>
      <c r="H14" s="48"/>
      <c r="I14" s="48"/>
      <c r="J14" s="48"/>
      <c r="K14" s="48"/>
      <c r="L14" s="48"/>
      <c r="M14" s="48"/>
      <c r="N14" s="48"/>
      <c r="O14" s="49">
        <f>SUM(O6:O13)</f>
        <v>74913</v>
      </c>
    </row>
    <row r="15" spans="1:26" ht="15.75" customHeight="1">
      <c r="A15" s="6" t="s">
        <v>36</v>
      </c>
      <c r="B15" s="50"/>
      <c r="C15" s="7"/>
      <c r="D15" s="50"/>
      <c r="E15" s="38"/>
      <c r="F15" s="50"/>
      <c r="G15" s="7"/>
      <c r="H15" s="51"/>
      <c r="I15" s="51"/>
      <c r="J15" s="51"/>
      <c r="K15" s="51"/>
      <c r="L15" s="51"/>
      <c r="M15" s="51"/>
      <c r="N15" s="51"/>
      <c r="O15" s="52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.75" customHeight="1">
      <c r="A16" s="1" t="s">
        <v>37</v>
      </c>
      <c r="B16" s="45"/>
      <c r="C16" s="2"/>
      <c r="D16" s="45">
        <v>25722</v>
      </c>
      <c r="E16" s="39"/>
      <c r="F16" s="47">
        <v>10446</v>
      </c>
      <c r="G16" s="10"/>
      <c r="H16" s="48"/>
      <c r="I16" s="48"/>
      <c r="J16" s="48"/>
      <c r="K16" s="48"/>
      <c r="L16" s="48"/>
      <c r="M16" s="48"/>
      <c r="N16" s="48"/>
      <c r="O16" s="49">
        <f t="shared" ref="O16:O23" si="2">SUM(D16:N16)</f>
        <v>36168</v>
      </c>
    </row>
    <row r="17" spans="1:15" ht="15.75" customHeight="1">
      <c r="A17" s="1" t="s">
        <v>38</v>
      </c>
      <c r="B17" s="45"/>
      <c r="C17" s="2"/>
      <c r="D17" s="45"/>
      <c r="E17" s="39"/>
      <c r="F17" s="45"/>
      <c r="G17" s="10"/>
      <c r="H17" s="48"/>
      <c r="I17" s="48"/>
      <c r="J17" s="48"/>
      <c r="K17" s="48"/>
      <c r="L17" s="53"/>
      <c r="M17" s="48"/>
      <c r="N17" s="53"/>
      <c r="O17" s="49">
        <f t="shared" si="2"/>
        <v>0</v>
      </c>
    </row>
    <row r="18" spans="1:15" ht="15.75" customHeight="1">
      <c r="A18" s="1" t="s">
        <v>39</v>
      </c>
      <c r="B18" s="45"/>
      <c r="C18" s="2"/>
      <c r="D18" s="45"/>
      <c r="E18" s="39"/>
      <c r="F18" s="45"/>
      <c r="G18" s="10"/>
      <c r="H18" s="48"/>
      <c r="I18" s="48"/>
      <c r="J18" s="48"/>
      <c r="K18" s="48"/>
      <c r="L18" s="53"/>
      <c r="M18" s="48"/>
      <c r="N18" s="53"/>
      <c r="O18" s="49">
        <f t="shared" si="2"/>
        <v>0</v>
      </c>
    </row>
    <row r="19" spans="1:15" ht="15.75" customHeight="1">
      <c r="A19" s="1" t="s">
        <v>33</v>
      </c>
      <c r="B19" s="45"/>
      <c r="C19" s="2"/>
      <c r="D19" s="45"/>
      <c r="E19" s="36"/>
      <c r="F19" s="45"/>
      <c r="G19" s="2"/>
      <c r="H19" s="48"/>
      <c r="I19" s="48"/>
      <c r="J19" s="48"/>
      <c r="K19" s="48"/>
      <c r="L19" s="48"/>
      <c r="M19" s="48"/>
      <c r="N19" s="48"/>
      <c r="O19" s="49">
        <f t="shared" si="2"/>
        <v>0</v>
      </c>
    </row>
    <row r="20" spans="1:15" ht="15.75" customHeight="1">
      <c r="A20" s="1" t="s">
        <v>34</v>
      </c>
      <c r="B20" s="45"/>
      <c r="C20" s="2"/>
      <c r="D20" s="54" t="s">
        <v>76</v>
      </c>
      <c r="E20" s="39"/>
      <c r="F20" s="45"/>
      <c r="G20" s="10"/>
      <c r="H20" s="48"/>
      <c r="I20" s="48"/>
      <c r="J20" s="48"/>
      <c r="K20" s="48"/>
      <c r="L20" s="53"/>
      <c r="M20" s="48"/>
      <c r="N20" s="53"/>
      <c r="O20" s="49">
        <f t="shared" si="2"/>
        <v>0</v>
      </c>
    </row>
    <row r="21" spans="1:15" ht="15.75" customHeight="1">
      <c r="A21" s="1" t="s">
        <v>40</v>
      </c>
      <c r="B21" s="45"/>
      <c r="C21" s="2"/>
      <c r="D21" s="45"/>
      <c r="E21" s="39"/>
      <c r="F21" s="45"/>
      <c r="G21" s="10"/>
      <c r="H21" s="48"/>
      <c r="I21" s="48"/>
      <c r="J21" s="48"/>
      <c r="K21" s="48"/>
      <c r="L21" s="53"/>
      <c r="M21" s="48"/>
      <c r="N21" s="53"/>
      <c r="O21" s="49">
        <f t="shared" si="2"/>
        <v>0</v>
      </c>
    </row>
    <row r="22" spans="1:15" ht="15.75" customHeight="1">
      <c r="A22" s="1" t="s">
        <v>41</v>
      </c>
      <c r="B22" s="45"/>
      <c r="C22" s="2"/>
      <c r="D22" s="45" t="s">
        <v>27</v>
      </c>
      <c r="E22" s="39"/>
      <c r="F22" s="45"/>
      <c r="G22" s="10"/>
      <c r="H22" s="48"/>
      <c r="I22" s="48"/>
      <c r="J22" s="48"/>
      <c r="K22" s="48"/>
      <c r="L22" s="53"/>
      <c r="M22" s="48"/>
      <c r="N22" s="53"/>
      <c r="O22" s="49">
        <f t="shared" si="2"/>
        <v>0</v>
      </c>
    </row>
    <row r="23" spans="1:15" ht="15.75" customHeight="1">
      <c r="A23" s="1" t="s">
        <v>43</v>
      </c>
      <c r="B23" s="45"/>
      <c r="C23" s="2"/>
      <c r="D23" s="45"/>
      <c r="E23" s="10"/>
      <c r="F23" s="55"/>
      <c r="G23" s="41"/>
      <c r="H23" s="56"/>
      <c r="I23" s="57"/>
      <c r="J23" s="56"/>
      <c r="K23" s="56"/>
      <c r="L23" s="58"/>
      <c r="M23" s="56"/>
      <c r="N23" s="58"/>
      <c r="O23" s="49">
        <f t="shared" si="2"/>
        <v>0</v>
      </c>
    </row>
    <row r="24" spans="1:15" ht="15.75" customHeight="1">
      <c r="A24" s="19" t="s">
        <v>44</v>
      </c>
      <c r="B24" s="45"/>
      <c r="C24" s="2"/>
      <c r="D24" s="45"/>
      <c r="E24" s="10"/>
      <c r="F24" s="45"/>
      <c r="G24" s="39"/>
      <c r="H24" s="48"/>
      <c r="I24" s="59"/>
      <c r="J24" s="48"/>
      <c r="K24" s="48"/>
      <c r="L24" s="48"/>
      <c r="M24" s="48"/>
      <c r="N24" s="48"/>
      <c r="O24" s="45" t="s">
        <v>28</v>
      </c>
    </row>
    <row r="25" spans="1:15" ht="15.75" customHeight="1">
      <c r="A25" s="19" t="s">
        <v>7</v>
      </c>
      <c r="B25" s="45"/>
      <c r="C25" s="2"/>
      <c r="D25" s="45">
        <f>SUM(D16:D24)</f>
        <v>25722</v>
      </c>
      <c r="E25" s="10"/>
      <c r="F25" s="45">
        <f>F16</f>
        <v>10446</v>
      </c>
      <c r="G25" s="39"/>
      <c r="H25" s="48"/>
      <c r="I25" s="59"/>
      <c r="J25" s="48"/>
      <c r="K25" s="48"/>
      <c r="L25" s="48"/>
      <c r="M25" s="48"/>
      <c r="N25" s="48"/>
      <c r="O25" s="45">
        <f>SUM(O16:O24)</f>
        <v>36168</v>
      </c>
    </row>
    <row r="26" spans="1:15" ht="15.75" customHeight="1">
      <c r="A26" s="21"/>
      <c r="B26" s="60"/>
      <c r="C26" s="22"/>
      <c r="D26" s="60"/>
      <c r="E26" s="22"/>
      <c r="F26" s="60"/>
      <c r="G26" s="22"/>
      <c r="H26" s="22"/>
      <c r="I26" s="22"/>
      <c r="J26" s="22"/>
      <c r="K26" s="22"/>
      <c r="L26" s="22"/>
      <c r="M26" s="22"/>
      <c r="N26" s="22"/>
      <c r="O26" s="61"/>
    </row>
    <row r="27" spans="1:15" ht="13.5" customHeight="1">
      <c r="A27" s="1" t="s">
        <v>45</v>
      </c>
      <c r="B27" s="45"/>
      <c r="C27" s="2"/>
      <c r="D27" s="45"/>
      <c r="E27" s="2"/>
      <c r="F27" s="45"/>
      <c r="G27" s="2"/>
      <c r="H27" s="2"/>
      <c r="I27" s="2"/>
      <c r="J27" s="2"/>
      <c r="K27" s="2"/>
      <c r="L27" s="2"/>
      <c r="M27" s="2"/>
      <c r="N27" s="2"/>
      <c r="O27" s="45"/>
    </row>
    <row r="28" spans="1:15" ht="13.5" customHeight="1">
      <c r="A28" s="1" t="s">
        <v>46</v>
      </c>
      <c r="B28" s="45"/>
      <c r="C28" s="2"/>
      <c r="D28" s="62"/>
      <c r="E28" s="2"/>
      <c r="F28" s="45"/>
      <c r="G28" s="2"/>
      <c r="H28" s="2"/>
      <c r="I28" s="2"/>
      <c r="J28" s="2"/>
      <c r="K28" s="2"/>
      <c r="L28" s="2"/>
      <c r="M28" s="2"/>
      <c r="N28" s="2"/>
      <c r="O28" s="45"/>
    </row>
    <row r="29" spans="1:15" ht="13.5" customHeight="1">
      <c r="A29" s="24" t="s">
        <v>47</v>
      </c>
      <c r="B29" s="45"/>
      <c r="C29" s="2"/>
      <c r="D29" s="45">
        <f>SUM(D7:D13)</f>
        <v>30500</v>
      </c>
      <c r="E29" s="2"/>
      <c r="F29" s="45">
        <f>F7</f>
        <v>13000</v>
      </c>
      <c r="G29" s="10"/>
      <c r="H29" s="10"/>
      <c r="I29" s="10"/>
      <c r="J29" s="10"/>
      <c r="K29" s="10"/>
      <c r="L29" s="10"/>
      <c r="M29" s="10"/>
      <c r="N29" s="10"/>
      <c r="O29" s="45">
        <f t="shared" ref="O29:O31" si="3">SUM(D29:N29)</f>
        <v>43500</v>
      </c>
    </row>
    <row r="30" spans="1:15" ht="13.5" customHeight="1">
      <c r="A30" s="1" t="s">
        <v>48</v>
      </c>
      <c r="B30" s="45"/>
      <c r="C30" s="2"/>
      <c r="D30" s="45">
        <f>SUM(D16:D23)</f>
        <v>25722</v>
      </c>
      <c r="E30" s="2"/>
      <c r="F30" s="45">
        <f>F25</f>
        <v>10446</v>
      </c>
      <c r="G30" s="11"/>
      <c r="H30" s="11"/>
      <c r="I30" s="11"/>
      <c r="J30" s="11"/>
      <c r="K30" s="11"/>
      <c r="L30" s="11"/>
      <c r="M30" s="11"/>
      <c r="N30" s="11"/>
      <c r="O30" s="45">
        <f t="shared" si="3"/>
        <v>36168</v>
      </c>
    </row>
    <row r="31" spans="1:15" ht="13.5" customHeight="1">
      <c r="A31" s="1" t="s">
        <v>49</v>
      </c>
      <c r="B31" s="45"/>
      <c r="C31" s="2"/>
      <c r="D31" s="45">
        <f>D29-D30</f>
        <v>4778</v>
      </c>
      <c r="E31" s="2"/>
      <c r="F31" s="45">
        <f>F29-F30</f>
        <v>2554</v>
      </c>
      <c r="G31" s="11"/>
      <c r="H31" s="11"/>
      <c r="I31" s="11"/>
      <c r="J31" s="11"/>
      <c r="K31" s="11"/>
      <c r="L31" s="11"/>
      <c r="M31" s="11"/>
      <c r="N31" s="11"/>
      <c r="O31" s="45">
        <f t="shared" si="3"/>
        <v>7332</v>
      </c>
    </row>
    <row r="32" spans="1:15" ht="13.5" customHeight="1">
      <c r="A32" s="1" t="s">
        <v>63</v>
      </c>
      <c r="B32" s="45"/>
      <c r="C32" s="2"/>
      <c r="D32" s="45">
        <f>D6+D31</f>
        <v>36183</v>
      </c>
      <c r="E32" s="2"/>
      <c r="F32" s="45">
        <f>F6+F31</f>
        <v>38737</v>
      </c>
      <c r="G32" s="2"/>
      <c r="H32" s="25"/>
      <c r="I32" s="4"/>
      <c r="J32" s="25"/>
      <c r="K32" s="2"/>
      <c r="L32" s="11"/>
      <c r="M32" s="11"/>
      <c r="N32" s="11"/>
      <c r="O32" s="45">
        <f>O31+D6</f>
        <v>38737</v>
      </c>
    </row>
    <row r="33" spans="1:15" ht="13.5" customHeight="1">
      <c r="A33" s="1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3.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3.5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3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3.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3.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3.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3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3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3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3.5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3.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3.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3.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3.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3.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5" ht="13.5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 ht="13.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2:15" ht="13.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2:15" ht="13.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2:15" ht="13.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2:15" ht="13.5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2:15" ht="13.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2:15" ht="13.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2:15" ht="13.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2:15" ht="13.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2:15" ht="13.5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2:15" ht="13.5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2:15" ht="13.5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2:15" ht="13.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2:15" ht="13.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2:15" ht="13.5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2:15" ht="13.5" customHeight="1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13.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2:15" ht="13.5" customHeight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2:15" ht="13.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13.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2:15" ht="13.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5" ht="13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2:15" ht="13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2:15" ht="13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2:15" ht="13.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5" ht="13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2:15" ht="13.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2:15" ht="13.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2:15" ht="13.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2:15" ht="13.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2:15" ht="13.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2:15" ht="13.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2:15" ht="13.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2:15" ht="13.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2:15" ht="13.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2:15" ht="13.5" customHeight="1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2:15" ht="13.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2:15" ht="13.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2:15" ht="13.5" customHeight="1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2:15" ht="13.5" customHeight="1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2:15" ht="13.5" customHeight="1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2:15" ht="13.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2:15" ht="13.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2:15" ht="13.5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 ht="13.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 ht="13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2:15" ht="13.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2:15" ht="13.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2:15" ht="13.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2:15" ht="13.5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5" ht="13.5" customHeight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2:15" ht="13.5" customHeight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2:15" ht="13.5" customHeight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2:15" ht="13.5" customHeight="1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2:15" ht="13.5" customHeight="1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2:15" ht="13.5" customHeight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2:15" ht="13.5" customHeight="1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2:15" ht="13.5" customHeight="1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2:15" ht="13.5" customHeight="1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2:15" ht="13.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2:15" ht="13.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2:15" ht="13.5" customHeight="1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2:15" ht="13.5" customHeight="1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2:15" ht="13.5" customHeight="1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2:15" ht="13.5" customHeight="1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2:15" ht="13.5" customHeight="1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2:15" ht="13.5" customHeight="1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2:15" ht="13.5" customHeight="1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2:15" ht="13.5" customHeight="1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2:15" ht="13.5" customHeight="1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2:15" ht="13.5" customHeight="1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2:15" ht="13.5" customHeight="1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2:15" ht="13.5" customHeight="1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2:15" ht="13.5" customHeight="1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2:15" ht="13.5" customHeight="1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2:15" ht="13.5" customHeight="1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2:15" ht="13.5" customHeight="1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2:15" ht="13.5" customHeight="1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2:15" ht="13.5" customHeight="1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2:15" ht="13.5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2:15" ht="13.5" customHeight="1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2:15" ht="13.5" customHeight="1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2:15" ht="13.5" customHeight="1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2:15" ht="13.5" customHeight="1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2:15" ht="13.5" customHeight="1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2:15" ht="13.5" customHeight="1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2:15" ht="13.5" customHeight="1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2:15" ht="13.5" customHeight="1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2:15" ht="13.5" customHeight="1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2:15" ht="13.5" customHeight="1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2:15" ht="13.5" customHeight="1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2:15" ht="13.5" customHeight="1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2:15" ht="13.5" customHeight="1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2:15" ht="13.5" customHeight="1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2:15" ht="13.5" customHeight="1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2:15" ht="13.5" customHeight="1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2:15" ht="13.5" customHeight="1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2:15" ht="13.5" customHeight="1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2:15" ht="13.5" customHeight="1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2:15" ht="13.5" customHeight="1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2:15" ht="13.5" customHeight="1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2:15" ht="13.5" customHeight="1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2:15" ht="13.5" customHeight="1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2:15" ht="13.5" customHeight="1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2:15" ht="13.5" customHeight="1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2:15" ht="13.5" customHeight="1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2:15" ht="13.5" customHeight="1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2:15" ht="13.5" customHeight="1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2:15" ht="13.5" customHeight="1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2:15" ht="13.5" customHeight="1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</row>
    <row r="160" spans="2:15" ht="13.5" customHeight="1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2:15" ht="13.5" customHeight="1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2:15" ht="13.5" customHeight="1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2:15" ht="13.5" customHeight="1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</row>
    <row r="164" spans="2:15" ht="13.5" customHeight="1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</row>
    <row r="165" spans="2:15" ht="13.5" customHeight="1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2:15" ht="13.5" customHeight="1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</row>
    <row r="167" spans="2:15" ht="13.5" customHeight="1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</row>
    <row r="168" spans="2:15" ht="13.5" customHeight="1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</row>
    <row r="169" spans="2:15" ht="13.5" customHeight="1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2:15" ht="13.5" customHeight="1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</row>
    <row r="171" spans="2:15" ht="13.5" customHeight="1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</row>
    <row r="172" spans="2:15" ht="13.5" customHeight="1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2:15" ht="13.5" customHeight="1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2:15" ht="13.5" customHeight="1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</row>
    <row r="175" spans="2:15" ht="13.5" customHeight="1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2:15" ht="13.5" customHeight="1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</row>
    <row r="177" spans="2:15" ht="13.5" customHeight="1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</row>
    <row r="178" spans="2:15" ht="13.5" customHeight="1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</row>
    <row r="179" spans="2:15" ht="13.5" customHeight="1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</row>
    <row r="180" spans="2:15" ht="13.5" customHeight="1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</row>
    <row r="181" spans="2:15" ht="13.5" customHeight="1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</row>
    <row r="182" spans="2:15" ht="13.5" customHeight="1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</row>
    <row r="183" spans="2:15" ht="13.5" customHeight="1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</row>
    <row r="184" spans="2:15" ht="13.5" customHeight="1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2:15" ht="13.5" customHeight="1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2:15" ht="13.5" customHeight="1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2:15" ht="13.5" customHeight="1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</row>
    <row r="188" spans="2:15" ht="13.5" customHeight="1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</row>
    <row r="189" spans="2:15" ht="13.5" customHeight="1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</row>
    <row r="190" spans="2:15" ht="13.5" customHeight="1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</row>
    <row r="191" spans="2:15" ht="13.5" customHeight="1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2:15" ht="13.5" customHeight="1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</row>
    <row r="193" spans="2:15" ht="13.5" customHeight="1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</row>
    <row r="194" spans="2:15" ht="13.5" customHeight="1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</row>
    <row r="195" spans="2:15" ht="13.5" customHeight="1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</row>
    <row r="196" spans="2:15" ht="13.5" customHeight="1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</row>
    <row r="197" spans="2:15" ht="13.5" customHeight="1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</row>
    <row r="198" spans="2:15" ht="13.5" customHeight="1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</row>
    <row r="199" spans="2:15" ht="13.5" customHeight="1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</row>
    <row r="200" spans="2:15" ht="13.5" customHeight="1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</row>
    <row r="201" spans="2:15" ht="13.5" customHeight="1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</row>
    <row r="202" spans="2:15" ht="13.5" customHeight="1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2:15" ht="13.5" customHeight="1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</row>
    <row r="204" spans="2:15" ht="13.5" customHeight="1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</row>
    <row r="205" spans="2:15" ht="13.5" customHeight="1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</row>
    <row r="206" spans="2:15" ht="13.5" customHeight="1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</row>
    <row r="207" spans="2:15" ht="13.5" customHeight="1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</row>
    <row r="208" spans="2:15" ht="13.5" customHeight="1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</row>
    <row r="209" spans="2:15" ht="13.5" customHeight="1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</row>
    <row r="210" spans="2:15" ht="13.5" customHeight="1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</row>
    <row r="211" spans="2:15" ht="13.5" customHeight="1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</row>
    <row r="212" spans="2:15" ht="13.5" customHeight="1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</row>
    <row r="213" spans="2:15" ht="13.5" customHeight="1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</row>
    <row r="214" spans="2:15" ht="13.5" customHeight="1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</row>
    <row r="215" spans="2:15" ht="13.5" customHeight="1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</row>
    <row r="216" spans="2:15" ht="13.5" customHeight="1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</row>
    <row r="217" spans="2:15" ht="13.5" customHeight="1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</row>
    <row r="218" spans="2:15" ht="13.5" customHeight="1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</row>
    <row r="219" spans="2:15" ht="13.5" customHeight="1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</row>
    <row r="220" spans="2:15" ht="13.5" customHeight="1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</row>
    <row r="221" spans="2:15" ht="13.5" customHeight="1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</row>
    <row r="222" spans="2:15" ht="13.5" customHeight="1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</row>
    <row r="223" spans="2:15" ht="13.5" customHeight="1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</row>
    <row r="224" spans="2:15" ht="13.5" customHeight="1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</row>
    <row r="225" spans="2:15" ht="13.5" customHeight="1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</row>
    <row r="226" spans="2:15" ht="13.5" customHeight="1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</row>
    <row r="227" spans="2:15" ht="13.5" customHeight="1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</row>
    <row r="228" spans="2:15" ht="13.5" customHeight="1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</row>
    <row r="229" spans="2:15" ht="13.5" customHeight="1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</row>
    <row r="230" spans="2:15" ht="13.5" customHeight="1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</row>
    <row r="231" spans="2:15" ht="13.5" customHeight="1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</row>
    <row r="232" spans="2:15" ht="13.5" customHeight="1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</row>
    <row r="233" spans="2:15" ht="13.5" customHeight="1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</row>
    <row r="234" spans="2:15" ht="13.5" customHeight="1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</row>
    <row r="235" spans="2:15" ht="13.5" customHeight="1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</row>
    <row r="236" spans="2:15" ht="13.5" customHeight="1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</row>
    <row r="237" spans="2:15" ht="13.5" customHeight="1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</row>
    <row r="238" spans="2:15" ht="13.5" customHeight="1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</row>
    <row r="239" spans="2:15" ht="13.5" customHeight="1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</row>
    <row r="240" spans="2:15" ht="13.5" customHeight="1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</row>
    <row r="241" spans="2:15" ht="13.5" customHeight="1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</row>
    <row r="242" spans="2:15" ht="13.5" customHeight="1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</row>
    <row r="243" spans="2:15" ht="13.5" customHeight="1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</row>
    <row r="244" spans="2:15" ht="13.5" customHeight="1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</row>
    <row r="245" spans="2:15" ht="13.5" customHeight="1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</row>
    <row r="246" spans="2:15" ht="13.5" customHeight="1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</row>
    <row r="247" spans="2:15" ht="13.5" customHeight="1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2:15" ht="13.5" customHeight="1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</row>
    <row r="249" spans="2:15" ht="13.5" customHeight="1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</row>
    <row r="250" spans="2:15" ht="13.5" customHeight="1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2:15" ht="13.5" customHeight="1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</row>
    <row r="252" spans="2:15" ht="13.5" customHeight="1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</row>
    <row r="253" spans="2:15" ht="13.5" customHeight="1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</row>
    <row r="254" spans="2:15" ht="13.5" customHeight="1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</row>
    <row r="255" spans="2:15" ht="13.5" customHeight="1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</row>
    <row r="256" spans="2:15" ht="13.5" customHeight="1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</row>
    <row r="257" spans="2:15" ht="13.5" customHeight="1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</row>
    <row r="258" spans="2:15" ht="13.5" customHeight="1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</row>
    <row r="259" spans="2:15" ht="13.5" customHeight="1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</row>
    <row r="260" spans="2:15" ht="13.5" customHeight="1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</row>
    <row r="261" spans="2:15" ht="13.5" customHeight="1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</row>
    <row r="262" spans="2:15" ht="13.5" customHeight="1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</row>
    <row r="263" spans="2:15" ht="13.5" customHeight="1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</row>
    <row r="264" spans="2:15" ht="13.5" customHeight="1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</row>
    <row r="265" spans="2:15" ht="13.5" customHeight="1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</row>
    <row r="266" spans="2:15" ht="13.5" customHeight="1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</row>
    <row r="267" spans="2:15" ht="13.5" customHeight="1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</row>
    <row r="268" spans="2:15" ht="13.5" customHeight="1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</row>
    <row r="269" spans="2:15" ht="13.5" customHeight="1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</row>
    <row r="270" spans="2:15" ht="13.5" customHeight="1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</row>
    <row r="271" spans="2:15" ht="13.5" customHeight="1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</row>
    <row r="272" spans="2:15" ht="13.5" customHeight="1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</row>
    <row r="273" spans="2:15" ht="13.5" customHeight="1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</row>
    <row r="274" spans="2:15" ht="13.5" customHeight="1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</row>
    <row r="275" spans="2:15" ht="13.5" customHeight="1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</row>
    <row r="276" spans="2:15" ht="13.5" customHeight="1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</row>
    <row r="277" spans="2:15" ht="13.5" customHeight="1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</row>
    <row r="278" spans="2:15" ht="13.5" customHeight="1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</row>
    <row r="279" spans="2:15" ht="13.5" customHeight="1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</row>
    <row r="280" spans="2:15" ht="13.5" customHeight="1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</row>
    <row r="281" spans="2:15" ht="13.5" customHeight="1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</row>
    <row r="282" spans="2:15" ht="13.5" customHeight="1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</row>
    <row r="283" spans="2:15" ht="13.5" customHeight="1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</row>
    <row r="284" spans="2:15" ht="13.5" customHeight="1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</row>
    <row r="285" spans="2:15" ht="13.5" customHeight="1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</row>
    <row r="286" spans="2:15" ht="13.5" customHeight="1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</row>
    <row r="287" spans="2:15" ht="13.5" customHeight="1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</row>
    <row r="288" spans="2:15" ht="13.5" customHeight="1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</row>
    <row r="289" spans="2:15" ht="13.5" customHeight="1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</row>
    <row r="290" spans="2:15" ht="13.5" customHeight="1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</row>
    <row r="291" spans="2:15" ht="13.5" customHeight="1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</row>
    <row r="292" spans="2:15" ht="13.5" customHeight="1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</row>
    <row r="293" spans="2:15" ht="13.5" customHeight="1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</row>
    <row r="294" spans="2:15" ht="13.5" customHeight="1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</row>
    <row r="295" spans="2:15" ht="13.5" customHeight="1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</row>
    <row r="296" spans="2:15" ht="13.5" customHeight="1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</row>
    <row r="297" spans="2:15" ht="13.5" customHeight="1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</row>
    <row r="298" spans="2:15" ht="13.5" customHeight="1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</row>
    <row r="299" spans="2:15" ht="13.5" customHeight="1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</row>
    <row r="300" spans="2:15" ht="13.5" customHeight="1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</row>
    <row r="301" spans="2:15" ht="13.5" customHeight="1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</row>
    <row r="302" spans="2:15" ht="13.5" customHeight="1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</row>
    <row r="303" spans="2:15" ht="13.5" customHeight="1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</row>
    <row r="304" spans="2:15" ht="13.5" customHeight="1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</row>
    <row r="305" spans="2:15" ht="13.5" customHeight="1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</row>
    <row r="306" spans="2:15" ht="13.5" customHeight="1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</row>
    <row r="307" spans="2:15" ht="13.5" customHeight="1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</row>
    <row r="308" spans="2:15" ht="13.5" customHeight="1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</row>
    <row r="309" spans="2:15" ht="13.5" customHeight="1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</row>
    <row r="310" spans="2:15" ht="13.5" customHeight="1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</row>
    <row r="311" spans="2:15" ht="13.5" customHeight="1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</row>
    <row r="312" spans="2:15" ht="13.5" customHeight="1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</row>
    <row r="313" spans="2:15" ht="13.5" customHeight="1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</row>
    <row r="314" spans="2:15" ht="13.5" customHeight="1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</row>
    <row r="315" spans="2:15" ht="13.5" customHeight="1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</row>
    <row r="316" spans="2:15" ht="13.5" customHeight="1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</row>
    <row r="317" spans="2:15" ht="13.5" customHeight="1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</row>
    <row r="318" spans="2:15" ht="13.5" customHeight="1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</row>
    <row r="319" spans="2:15" ht="13.5" customHeight="1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</row>
    <row r="320" spans="2:15" ht="13.5" customHeight="1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</row>
    <row r="321" spans="2:15" ht="13.5" customHeight="1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</row>
    <row r="322" spans="2:15" ht="13.5" customHeight="1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</row>
    <row r="323" spans="2:15" ht="13.5" customHeight="1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</row>
    <row r="324" spans="2:15" ht="13.5" customHeight="1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</row>
    <row r="325" spans="2:15" ht="13.5" customHeight="1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</row>
    <row r="326" spans="2:15" ht="13.5" customHeight="1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</row>
    <row r="327" spans="2:15" ht="13.5" customHeight="1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</row>
    <row r="328" spans="2:15" ht="13.5" customHeight="1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</row>
    <row r="329" spans="2:15" ht="13.5" customHeight="1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</row>
    <row r="330" spans="2:15" ht="13.5" customHeight="1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</row>
    <row r="331" spans="2:15" ht="13.5" customHeight="1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</row>
    <row r="332" spans="2:15" ht="13.5" customHeight="1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</row>
    <row r="333" spans="2:15" ht="13.5" customHeight="1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</row>
    <row r="334" spans="2:15" ht="13.5" customHeight="1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</row>
    <row r="335" spans="2:15" ht="13.5" customHeight="1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</row>
    <row r="336" spans="2:15" ht="13.5" customHeight="1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</row>
    <row r="337" spans="2:15" ht="13.5" customHeight="1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</row>
    <row r="338" spans="2:15" ht="13.5" customHeight="1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</row>
    <row r="339" spans="2:15" ht="13.5" customHeight="1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</row>
    <row r="340" spans="2:15" ht="13.5" customHeight="1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</row>
    <row r="341" spans="2:15" ht="13.5" customHeight="1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</row>
    <row r="342" spans="2:15" ht="13.5" customHeight="1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</row>
    <row r="343" spans="2:15" ht="13.5" customHeight="1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</row>
    <row r="344" spans="2:15" ht="13.5" customHeight="1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</row>
    <row r="345" spans="2:15" ht="13.5" customHeight="1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</row>
    <row r="346" spans="2:15" ht="13.5" customHeight="1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</row>
    <row r="347" spans="2:15" ht="13.5" customHeight="1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</row>
    <row r="348" spans="2:15" ht="13.5" customHeight="1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</row>
    <row r="349" spans="2:15" ht="13.5" customHeight="1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</row>
    <row r="350" spans="2:15" ht="13.5" customHeight="1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</row>
    <row r="351" spans="2:15" ht="13.5" customHeight="1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</row>
    <row r="352" spans="2:15" ht="13.5" customHeight="1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</row>
    <row r="353" spans="2:15" ht="13.5" customHeight="1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</row>
    <row r="354" spans="2:15" ht="13.5" customHeight="1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</row>
    <row r="355" spans="2:15" ht="13.5" customHeight="1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</row>
    <row r="356" spans="2:15" ht="13.5" customHeight="1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</row>
    <row r="357" spans="2:15" ht="13.5" customHeight="1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</row>
    <row r="358" spans="2:15" ht="13.5" customHeight="1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</row>
    <row r="359" spans="2:15" ht="13.5" customHeight="1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</row>
    <row r="360" spans="2:15" ht="13.5" customHeight="1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</row>
    <row r="361" spans="2:15" ht="13.5" customHeight="1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</row>
    <row r="362" spans="2:15" ht="13.5" customHeight="1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</row>
    <row r="363" spans="2:15" ht="13.5" customHeight="1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</row>
    <row r="364" spans="2:15" ht="13.5" customHeight="1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</row>
    <row r="365" spans="2:15" ht="13.5" customHeight="1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</row>
    <row r="366" spans="2:15" ht="13.5" customHeight="1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</row>
    <row r="367" spans="2:15" ht="13.5" customHeight="1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</row>
    <row r="368" spans="2:15" ht="13.5" customHeight="1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</row>
    <row r="369" spans="2:15" ht="13.5" customHeight="1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</row>
    <row r="370" spans="2:15" ht="13.5" customHeight="1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</row>
    <row r="371" spans="2:15" ht="13.5" customHeight="1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</row>
    <row r="372" spans="2:15" ht="13.5" customHeight="1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</row>
    <row r="373" spans="2:15" ht="13.5" customHeight="1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</row>
    <row r="374" spans="2:15" ht="13.5" customHeight="1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</row>
    <row r="375" spans="2:15" ht="13.5" customHeight="1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</row>
    <row r="376" spans="2:15" ht="13.5" customHeight="1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</row>
    <row r="377" spans="2:15" ht="13.5" customHeight="1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</row>
    <row r="378" spans="2:15" ht="13.5" customHeight="1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</row>
    <row r="379" spans="2:15" ht="13.5" customHeight="1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</row>
    <row r="380" spans="2:15" ht="13.5" customHeight="1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</row>
    <row r="381" spans="2:15" ht="13.5" customHeight="1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</row>
    <row r="382" spans="2:15" ht="13.5" customHeight="1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</row>
    <row r="383" spans="2:15" ht="13.5" customHeight="1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</row>
    <row r="384" spans="2:15" ht="13.5" customHeight="1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</row>
    <row r="385" spans="2:15" ht="13.5" customHeight="1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</row>
    <row r="386" spans="2:15" ht="13.5" customHeight="1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</row>
    <row r="387" spans="2:15" ht="13.5" customHeight="1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</row>
    <row r="388" spans="2:15" ht="13.5" customHeight="1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</row>
    <row r="389" spans="2:15" ht="13.5" customHeight="1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</row>
    <row r="390" spans="2:15" ht="13.5" customHeight="1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</row>
    <row r="391" spans="2:15" ht="13.5" customHeight="1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</row>
    <row r="392" spans="2:15" ht="13.5" customHeight="1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</row>
    <row r="393" spans="2:15" ht="13.5" customHeight="1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</row>
    <row r="394" spans="2:15" ht="13.5" customHeight="1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</row>
    <row r="395" spans="2:15" ht="13.5" customHeight="1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</row>
    <row r="396" spans="2:15" ht="13.5" customHeight="1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</row>
    <row r="397" spans="2:15" ht="13.5" customHeight="1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</row>
    <row r="398" spans="2:15" ht="13.5" customHeight="1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</row>
    <row r="399" spans="2:15" ht="13.5" customHeight="1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</row>
    <row r="400" spans="2:15" ht="13.5" customHeight="1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</row>
    <row r="401" spans="2:15" ht="13.5" customHeight="1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</row>
    <row r="402" spans="2:15" ht="13.5" customHeight="1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</row>
    <row r="403" spans="2:15" ht="13.5" customHeight="1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</row>
    <row r="404" spans="2:15" ht="13.5" customHeight="1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</row>
    <row r="405" spans="2:15" ht="13.5" customHeight="1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</row>
    <row r="406" spans="2:15" ht="13.5" customHeight="1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</row>
    <row r="407" spans="2:15" ht="13.5" customHeight="1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</row>
    <row r="408" spans="2:15" ht="13.5" customHeight="1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</row>
    <row r="409" spans="2:15" ht="13.5" customHeight="1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</row>
    <row r="410" spans="2:15" ht="13.5" customHeight="1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</row>
    <row r="411" spans="2:15" ht="13.5" customHeight="1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</row>
    <row r="412" spans="2:15" ht="13.5" customHeight="1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</row>
    <row r="413" spans="2:15" ht="13.5" customHeight="1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</row>
    <row r="414" spans="2:15" ht="13.5" customHeight="1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</row>
    <row r="415" spans="2:15" ht="13.5" customHeight="1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</row>
    <row r="416" spans="2:15" ht="13.5" customHeight="1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</row>
    <row r="417" spans="2:15" ht="13.5" customHeight="1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</row>
    <row r="418" spans="2:15" ht="13.5" customHeight="1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</row>
    <row r="419" spans="2:15" ht="13.5" customHeight="1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</row>
    <row r="420" spans="2:15" ht="13.5" customHeight="1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</row>
    <row r="421" spans="2:15" ht="13.5" customHeight="1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</row>
    <row r="422" spans="2:15" ht="13.5" customHeight="1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</row>
    <row r="423" spans="2:15" ht="13.5" customHeight="1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</row>
    <row r="424" spans="2:15" ht="13.5" customHeight="1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</row>
    <row r="425" spans="2:15" ht="13.5" customHeight="1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</row>
    <row r="426" spans="2:15" ht="13.5" customHeight="1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</row>
    <row r="427" spans="2:15" ht="13.5" customHeight="1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</row>
    <row r="428" spans="2:15" ht="13.5" customHeight="1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</row>
    <row r="429" spans="2:15" ht="13.5" customHeight="1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</row>
    <row r="430" spans="2:15" ht="13.5" customHeight="1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</row>
    <row r="431" spans="2:15" ht="13.5" customHeight="1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</row>
    <row r="432" spans="2:15" ht="13.5" customHeight="1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</row>
    <row r="433" spans="2:15" ht="13.5" customHeight="1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</row>
    <row r="434" spans="2:15" ht="13.5" customHeight="1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</row>
    <row r="435" spans="2:15" ht="13.5" customHeight="1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</row>
    <row r="436" spans="2:15" ht="13.5" customHeight="1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</row>
    <row r="437" spans="2:15" ht="13.5" customHeight="1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</row>
    <row r="438" spans="2:15" ht="13.5" customHeight="1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</row>
    <row r="439" spans="2:15" ht="13.5" customHeight="1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</row>
    <row r="440" spans="2:15" ht="13.5" customHeight="1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</row>
    <row r="441" spans="2:15" ht="13.5" customHeight="1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</row>
    <row r="442" spans="2:15" ht="13.5" customHeight="1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</row>
    <row r="443" spans="2:15" ht="13.5" customHeight="1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</row>
    <row r="444" spans="2:15" ht="13.5" customHeight="1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</row>
    <row r="445" spans="2:15" ht="13.5" customHeight="1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</row>
    <row r="446" spans="2:15" ht="13.5" customHeight="1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</row>
    <row r="447" spans="2:15" ht="13.5" customHeight="1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</row>
    <row r="448" spans="2:15" ht="13.5" customHeight="1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</row>
    <row r="449" spans="2:15" ht="13.5" customHeight="1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</row>
    <row r="450" spans="2:15" ht="13.5" customHeight="1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</row>
    <row r="451" spans="2:15" ht="13.5" customHeight="1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</row>
    <row r="452" spans="2:15" ht="13.5" customHeight="1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</row>
    <row r="453" spans="2:15" ht="13.5" customHeight="1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</row>
    <row r="454" spans="2:15" ht="13.5" customHeight="1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</row>
    <row r="455" spans="2:15" ht="13.5" customHeight="1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</row>
    <row r="456" spans="2:15" ht="13.5" customHeight="1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</row>
    <row r="457" spans="2:15" ht="13.5" customHeight="1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</row>
    <row r="458" spans="2:15" ht="13.5" customHeight="1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</row>
    <row r="459" spans="2:15" ht="13.5" customHeight="1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</row>
    <row r="460" spans="2:15" ht="13.5" customHeight="1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</row>
    <row r="461" spans="2:15" ht="13.5" customHeight="1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</row>
    <row r="462" spans="2:15" ht="13.5" customHeight="1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</row>
    <row r="463" spans="2:15" ht="13.5" customHeight="1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</row>
    <row r="464" spans="2:15" ht="13.5" customHeight="1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</row>
    <row r="465" spans="2:15" ht="13.5" customHeight="1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</row>
    <row r="466" spans="2:15" ht="13.5" customHeight="1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</row>
    <row r="467" spans="2:15" ht="13.5" customHeight="1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</row>
    <row r="468" spans="2:15" ht="13.5" customHeight="1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</row>
    <row r="469" spans="2:15" ht="13.5" customHeight="1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</row>
    <row r="470" spans="2:15" ht="13.5" customHeight="1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</row>
    <row r="471" spans="2:15" ht="13.5" customHeight="1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</row>
    <row r="472" spans="2:15" ht="13.5" customHeight="1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</row>
    <row r="473" spans="2:15" ht="13.5" customHeight="1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</row>
    <row r="474" spans="2:15" ht="13.5" customHeight="1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</row>
    <row r="475" spans="2:15" ht="13.5" customHeight="1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</row>
    <row r="476" spans="2:15" ht="13.5" customHeight="1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</row>
    <row r="477" spans="2:15" ht="13.5" customHeight="1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</row>
    <row r="478" spans="2:15" ht="13.5" customHeight="1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</row>
    <row r="479" spans="2:15" ht="13.5" customHeight="1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</row>
    <row r="480" spans="2:15" ht="13.5" customHeight="1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</row>
    <row r="481" spans="2:15" ht="13.5" customHeight="1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</row>
    <row r="482" spans="2:15" ht="13.5" customHeight="1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</row>
    <row r="483" spans="2:15" ht="13.5" customHeight="1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</row>
    <row r="484" spans="2:15" ht="13.5" customHeight="1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</row>
    <row r="485" spans="2:15" ht="13.5" customHeight="1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</row>
    <row r="486" spans="2:15" ht="13.5" customHeight="1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</row>
    <row r="487" spans="2:15" ht="13.5" customHeight="1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</row>
    <row r="488" spans="2:15" ht="13.5" customHeight="1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</row>
    <row r="489" spans="2:15" ht="13.5" customHeight="1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</row>
    <row r="490" spans="2:15" ht="13.5" customHeight="1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</row>
    <row r="491" spans="2:15" ht="13.5" customHeight="1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</row>
    <row r="492" spans="2:15" ht="13.5" customHeight="1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</row>
    <row r="493" spans="2:15" ht="13.5" customHeight="1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</row>
    <row r="494" spans="2:15" ht="13.5" customHeight="1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</row>
    <row r="495" spans="2:15" ht="13.5" customHeight="1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</row>
    <row r="496" spans="2:15" ht="13.5" customHeight="1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</row>
    <row r="497" spans="2:15" ht="13.5" customHeight="1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</row>
    <row r="498" spans="2:15" ht="13.5" customHeight="1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</row>
    <row r="499" spans="2:15" ht="13.5" customHeight="1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</row>
    <row r="500" spans="2:15" ht="13.5" customHeight="1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</row>
    <row r="501" spans="2:15" ht="13.5" customHeight="1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</row>
    <row r="502" spans="2:15" ht="13.5" customHeight="1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</row>
    <row r="503" spans="2:15" ht="13.5" customHeight="1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</row>
    <row r="504" spans="2:15" ht="13.5" customHeight="1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</row>
    <row r="505" spans="2:15" ht="13.5" customHeight="1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</row>
    <row r="506" spans="2:15" ht="13.5" customHeight="1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</row>
    <row r="507" spans="2:15" ht="13.5" customHeight="1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</row>
    <row r="508" spans="2:15" ht="13.5" customHeight="1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</row>
    <row r="509" spans="2:15" ht="13.5" customHeight="1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</row>
    <row r="510" spans="2:15" ht="13.5" customHeight="1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</row>
    <row r="511" spans="2:15" ht="13.5" customHeight="1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</row>
    <row r="512" spans="2:15" ht="13.5" customHeight="1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</row>
    <row r="513" spans="2:15" ht="13.5" customHeight="1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</row>
    <row r="514" spans="2:15" ht="13.5" customHeight="1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</row>
    <row r="515" spans="2:15" ht="13.5" customHeight="1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</row>
    <row r="516" spans="2:15" ht="13.5" customHeight="1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</row>
    <row r="517" spans="2:15" ht="13.5" customHeight="1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</row>
    <row r="518" spans="2:15" ht="13.5" customHeight="1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</row>
    <row r="519" spans="2:15" ht="13.5" customHeight="1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</row>
    <row r="520" spans="2:15" ht="13.5" customHeight="1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</row>
    <row r="521" spans="2:15" ht="13.5" customHeight="1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</row>
    <row r="522" spans="2:15" ht="13.5" customHeight="1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</row>
    <row r="523" spans="2:15" ht="13.5" customHeight="1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</row>
    <row r="524" spans="2:15" ht="13.5" customHeight="1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</row>
    <row r="525" spans="2:15" ht="13.5" customHeight="1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</row>
    <row r="526" spans="2:15" ht="13.5" customHeight="1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</row>
    <row r="527" spans="2:15" ht="13.5" customHeight="1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</row>
    <row r="528" spans="2:15" ht="13.5" customHeight="1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</row>
    <row r="529" spans="2:15" ht="13.5" customHeight="1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</row>
    <row r="530" spans="2:15" ht="13.5" customHeight="1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</row>
    <row r="531" spans="2:15" ht="13.5" customHeight="1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</row>
    <row r="532" spans="2:15" ht="13.5" customHeight="1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</row>
    <row r="533" spans="2:15" ht="13.5" customHeight="1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</row>
    <row r="534" spans="2:15" ht="13.5" customHeight="1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</row>
    <row r="535" spans="2:15" ht="13.5" customHeight="1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</row>
    <row r="536" spans="2:15" ht="13.5" customHeight="1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</row>
    <row r="537" spans="2:15" ht="13.5" customHeight="1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</row>
    <row r="538" spans="2:15" ht="13.5" customHeight="1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</row>
    <row r="539" spans="2:15" ht="13.5" customHeight="1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</row>
    <row r="540" spans="2:15" ht="13.5" customHeight="1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</row>
    <row r="541" spans="2:15" ht="13.5" customHeight="1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</row>
    <row r="542" spans="2:15" ht="13.5" customHeight="1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</row>
    <row r="543" spans="2:15" ht="13.5" customHeight="1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</row>
    <row r="544" spans="2:15" ht="13.5" customHeight="1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</row>
    <row r="545" spans="2:15" ht="13.5" customHeight="1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</row>
    <row r="546" spans="2:15" ht="13.5" customHeight="1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</row>
    <row r="547" spans="2:15" ht="13.5" customHeight="1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</row>
    <row r="548" spans="2:15" ht="13.5" customHeight="1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</row>
    <row r="549" spans="2:15" ht="13.5" customHeight="1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</row>
    <row r="550" spans="2:15" ht="13.5" customHeight="1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</row>
    <row r="551" spans="2:15" ht="13.5" customHeight="1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</row>
    <row r="552" spans="2:15" ht="13.5" customHeight="1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</row>
    <row r="553" spans="2:15" ht="13.5" customHeight="1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</row>
    <row r="554" spans="2:15" ht="13.5" customHeight="1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</row>
    <row r="555" spans="2:15" ht="13.5" customHeight="1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</row>
    <row r="556" spans="2:15" ht="13.5" customHeight="1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</row>
    <row r="557" spans="2:15" ht="13.5" customHeight="1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</row>
    <row r="558" spans="2:15" ht="13.5" customHeight="1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</row>
    <row r="559" spans="2:15" ht="13.5" customHeight="1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</row>
    <row r="560" spans="2:15" ht="13.5" customHeight="1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</row>
    <row r="561" spans="2:15" ht="13.5" customHeight="1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</row>
    <row r="562" spans="2:15" ht="13.5" customHeight="1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</row>
    <row r="563" spans="2:15" ht="13.5" customHeight="1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</row>
    <row r="564" spans="2:15" ht="13.5" customHeight="1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</row>
    <row r="565" spans="2:15" ht="13.5" customHeight="1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</row>
    <row r="566" spans="2:15" ht="13.5" customHeight="1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</row>
    <row r="567" spans="2:15" ht="13.5" customHeight="1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</row>
    <row r="568" spans="2:15" ht="13.5" customHeight="1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</row>
    <row r="569" spans="2:15" ht="13.5" customHeight="1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</row>
    <row r="570" spans="2:15" ht="13.5" customHeight="1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</row>
    <row r="571" spans="2:15" ht="13.5" customHeight="1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</row>
    <row r="572" spans="2:15" ht="13.5" customHeight="1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</row>
    <row r="573" spans="2:15" ht="13.5" customHeight="1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</row>
    <row r="574" spans="2:15" ht="13.5" customHeight="1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</row>
    <row r="575" spans="2:15" ht="13.5" customHeight="1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</row>
    <row r="576" spans="2:15" ht="13.5" customHeight="1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</row>
    <row r="577" spans="2:15" ht="13.5" customHeight="1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</row>
    <row r="578" spans="2:15" ht="13.5" customHeight="1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</row>
    <row r="579" spans="2:15" ht="13.5" customHeight="1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</row>
    <row r="580" spans="2:15" ht="13.5" customHeight="1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</row>
    <row r="581" spans="2:15" ht="13.5" customHeight="1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</row>
    <row r="582" spans="2:15" ht="13.5" customHeight="1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</row>
    <row r="583" spans="2:15" ht="13.5" customHeight="1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</row>
    <row r="584" spans="2:15" ht="13.5" customHeight="1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</row>
    <row r="585" spans="2:15" ht="13.5" customHeight="1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</row>
    <row r="586" spans="2:15" ht="13.5" customHeight="1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</row>
    <row r="587" spans="2:15" ht="13.5" customHeight="1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</row>
    <row r="588" spans="2:15" ht="13.5" customHeight="1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</row>
    <row r="589" spans="2:15" ht="13.5" customHeight="1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</row>
    <row r="590" spans="2:15" ht="13.5" customHeight="1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</row>
    <row r="591" spans="2:15" ht="13.5" customHeight="1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</row>
    <row r="592" spans="2:15" ht="13.5" customHeight="1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</row>
    <row r="593" spans="2:15" ht="13.5" customHeight="1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</row>
    <row r="594" spans="2:15" ht="13.5" customHeight="1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</row>
    <row r="595" spans="2:15" ht="13.5" customHeight="1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</row>
    <row r="596" spans="2:15" ht="13.5" customHeight="1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</row>
    <row r="597" spans="2:15" ht="13.5" customHeight="1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</row>
    <row r="598" spans="2:15" ht="13.5" customHeight="1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</row>
    <row r="599" spans="2:15" ht="13.5" customHeight="1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</row>
    <row r="600" spans="2:15" ht="13.5" customHeight="1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</row>
    <row r="601" spans="2:15" ht="13.5" customHeight="1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</row>
    <row r="602" spans="2:15" ht="13.5" customHeight="1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</row>
    <row r="603" spans="2:15" ht="13.5" customHeight="1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</row>
    <row r="604" spans="2:15" ht="13.5" customHeight="1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</row>
    <row r="605" spans="2:15" ht="13.5" customHeight="1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</row>
    <row r="606" spans="2:15" ht="13.5" customHeight="1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</row>
    <row r="607" spans="2:15" ht="13.5" customHeight="1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</row>
    <row r="608" spans="2:15" ht="13.5" customHeight="1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</row>
    <row r="609" spans="2:15" ht="13.5" customHeight="1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</row>
    <row r="610" spans="2:15" ht="13.5" customHeight="1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</row>
    <row r="611" spans="2:15" ht="13.5" customHeight="1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</row>
    <row r="612" spans="2:15" ht="13.5" customHeight="1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</row>
    <row r="613" spans="2:15" ht="13.5" customHeight="1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</row>
    <row r="614" spans="2:15" ht="13.5" customHeight="1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</row>
    <row r="615" spans="2:15" ht="13.5" customHeight="1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</row>
    <row r="616" spans="2:15" ht="13.5" customHeight="1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</row>
    <row r="617" spans="2:15" ht="13.5" customHeight="1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</row>
    <row r="618" spans="2:15" ht="13.5" customHeight="1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</row>
    <row r="619" spans="2:15" ht="13.5" customHeight="1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</row>
    <row r="620" spans="2:15" ht="13.5" customHeight="1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</row>
    <row r="621" spans="2:15" ht="13.5" customHeight="1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</row>
    <row r="622" spans="2:15" ht="13.5" customHeight="1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</row>
    <row r="623" spans="2:15" ht="13.5" customHeight="1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</row>
    <row r="624" spans="2:15" ht="13.5" customHeight="1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</row>
    <row r="625" spans="2:15" ht="13.5" customHeight="1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</row>
    <row r="626" spans="2:15" ht="13.5" customHeight="1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</row>
    <row r="627" spans="2:15" ht="13.5" customHeight="1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</row>
    <row r="628" spans="2:15" ht="13.5" customHeight="1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</row>
    <row r="629" spans="2:15" ht="13.5" customHeight="1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</row>
    <row r="630" spans="2:15" ht="13.5" customHeight="1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</row>
    <row r="631" spans="2:15" ht="13.5" customHeight="1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</row>
    <row r="632" spans="2:15" ht="13.5" customHeight="1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</row>
    <row r="633" spans="2:15" ht="13.5" customHeight="1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</row>
    <row r="634" spans="2:15" ht="13.5" customHeight="1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</row>
    <row r="635" spans="2:15" ht="13.5" customHeight="1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</row>
    <row r="636" spans="2:15" ht="13.5" customHeight="1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</row>
    <row r="637" spans="2:15" ht="13.5" customHeight="1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</row>
    <row r="638" spans="2:15" ht="13.5" customHeight="1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</row>
    <row r="639" spans="2:15" ht="13.5" customHeight="1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</row>
    <row r="640" spans="2:15" ht="13.5" customHeight="1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</row>
    <row r="641" spans="2:15" ht="13.5" customHeight="1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</row>
    <row r="642" spans="2:15" ht="13.5" customHeight="1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</row>
    <row r="643" spans="2:15" ht="13.5" customHeight="1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</row>
    <row r="644" spans="2:15" ht="13.5" customHeight="1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</row>
    <row r="645" spans="2:15" ht="13.5" customHeight="1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</row>
    <row r="646" spans="2:15" ht="13.5" customHeight="1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</row>
    <row r="647" spans="2:15" ht="13.5" customHeight="1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</row>
    <row r="648" spans="2:15" ht="13.5" customHeight="1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</row>
    <row r="649" spans="2:15" ht="13.5" customHeight="1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</row>
    <row r="650" spans="2:15" ht="13.5" customHeight="1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</row>
    <row r="651" spans="2:15" ht="13.5" customHeight="1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</row>
    <row r="652" spans="2:15" ht="13.5" customHeight="1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</row>
    <row r="653" spans="2:15" ht="13.5" customHeight="1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</row>
    <row r="654" spans="2:15" ht="13.5" customHeight="1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</row>
    <row r="655" spans="2:15" ht="13.5" customHeight="1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</row>
    <row r="656" spans="2:15" ht="13.5" customHeight="1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</row>
    <row r="657" spans="2:15" ht="13.5" customHeight="1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</row>
    <row r="658" spans="2:15" ht="13.5" customHeight="1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</row>
    <row r="659" spans="2:15" ht="13.5" customHeight="1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</row>
    <row r="660" spans="2:15" ht="13.5" customHeight="1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</row>
    <row r="661" spans="2:15" ht="13.5" customHeight="1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</row>
    <row r="662" spans="2:15" ht="13.5" customHeight="1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</row>
    <row r="663" spans="2:15" ht="13.5" customHeight="1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</row>
    <row r="664" spans="2:15" ht="13.5" customHeight="1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</row>
    <row r="665" spans="2:15" ht="13.5" customHeight="1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</row>
    <row r="666" spans="2:15" ht="13.5" customHeight="1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</row>
    <row r="667" spans="2:15" ht="13.5" customHeight="1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</row>
    <row r="668" spans="2:15" ht="13.5" customHeight="1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</row>
    <row r="669" spans="2:15" ht="13.5" customHeight="1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</row>
    <row r="670" spans="2:15" ht="13.5" customHeight="1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</row>
    <row r="671" spans="2:15" ht="13.5" customHeight="1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</row>
    <row r="672" spans="2:15" ht="13.5" customHeight="1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</row>
    <row r="673" spans="2:15" ht="13.5" customHeight="1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</row>
    <row r="674" spans="2:15" ht="13.5" customHeight="1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</row>
    <row r="675" spans="2:15" ht="13.5" customHeight="1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</row>
    <row r="676" spans="2:15" ht="13.5" customHeight="1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</row>
    <row r="677" spans="2:15" ht="13.5" customHeight="1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</row>
    <row r="678" spans="2:15" ht="13.5" customHeight="1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</row>
    <row r="679" spans="2:15" ht="13.5" customHeight="1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</row>
    <row r="680" spans="2:15" ht="13.5" customHeight="1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</row>
    <row r="681" spans="2:15" ht="13.5" customHeight="1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</row>
    <row r="682" spans="2:15" ht="13.5" customHeight="1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</row>
    <row r="683" spans="2:15" ht="13.5" customHeight="1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</row>
    <row r="684" spans="2:15" ht="13.5" customHeight="1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</row>
    <row r="685" spans="2:15" ht="13.5" customHeight="1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</row>
    <row r="686" spans="2:15" ht="13.5" customHeight="1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</row>
    <row r="687" spans="2:15" ht="13.5" customHeight="1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</row>
    <row r="688" spans="2:15" ht="13.5" customHeight="1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</row>
    <row r="689" spans="2:15" ht="13.5" customHeight="1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</row>
    <row r="690" spans="2:15" ht="13.5" customHeight="1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</row>
    <row r="691" spans="2:15" ht="13.5" customHeight="1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</row>
    <row r="692" spans="2:15" ht="13.5" customHeight="1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</row>
    <row r="693" spans="2:15" ht="13.5" customHeight="1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</row>
    <row r="694" spans="2:15" ht="13.5" customHeight="1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</row>
    <row r="695" spans="2:15" ht="13.5" customHeight="1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</row>
    <row r="696" spans="2:15" ht="13.5" customHeight="1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</row>
    <row r="697" spans="2:15" ht="13.5" customHeight="1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</row>
    <row r="698" spans="2:15" ht="13.5" customHeight="1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</row>
    <row r="699" spans="2:15" ht="13.5" customHeight="1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</row>
    <row r="700" spans="2:15" ht="13.5" customHeight="1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</row>
    <row r="701" spans="2:15" ht="13.5" customHeight="1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</row>
    <row r="702" spans="2:15" ht="13.5" customHeight="1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</row>
    <row r="703" spans="2:15" ht="13.5" customHeight="1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</row>
    <row r="704" spans="2:15" ht="13.5" customHeight="1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</row>
    <row r="705" spans="2:15" ht="13.5" customHeight="1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</row>
    <row r="706" spans="2:15" ht="13.5" customHeight="1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</row>
    <row r="707" spans="2:15" ht="13.5" customHeight="1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</row>
    <row r="708" spans="2:15" ht="13.5" customHeight="1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</row>
    <row r="709" spans="2:15" ht="13.5" customHeight="1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</row>
    <row r="710" spans="2:15" ht="13.5" customHeight="1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</row>
    <row r="711" spans="2:15" ht="13.5" customHeight="1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</row>
    <row r="712" spans="2:15" ht="13.5" customHeight="1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</row>
    <row r="713" spans="2:15" ht="13.5" customHeight="1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</row>
    <row r="714" spans="2:15" ht="13.5" customHeight="1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</row>
    <row r="715" spans="2:15" ht="13.5" customHeight="1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</row>
    <row r="716" spans="2:15" ht="13.5" customHeight="1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</row>
    <row r="717" spans="2:15" ht="13.5" customHeight="1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</row>
    <row r="718" spans="2:15" ht="13.5" customHeight="1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</row>
    <row r="719" spans="2:15" ht="13.5" customHeight="1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</row>
    <row r="720" spans="2:15" ht="13.5" customHeight="1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</row>
    <row r="721" spans="2:15" ht="13.5" customHeight="1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</row>
    <row r="722" spans="2:15" ht="13.5" customHeight="1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</row>
    <row r="723" spans="2:15" ht="13.5" customHeight="1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</row>
    <row r="724" spans="2:15" ht="13.5" customHeight="1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</row>
    <row r="725" spans="2:15" ht="13.5" customHeight="1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</row>
    <row r="726" spans="2:15" ht="13.5" customHeight="1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</row>
    <row r="727" spans="2:15" ht="13.5" customHeight="1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</row>
    <row r="728" spans="2:15" ht="13.5" customHeight="1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</row>
    <row r="729" spans="2:15" ht="13.5" customHeight="1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</row>
    <row r="730" spans="2:15" ht="13.5" customHeight="1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</row>
    <row r="731" spans="2:15" ht="13.5" customHeight="1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</row>
    <row r="732" spans="2:15" ht="13.5" customHeight="1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</row>
    <row r="733" spans="2:15" ht="13.5" customHeight="1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</row>
    <row r="734" spans="2:15" ht="13.5" customHeight="1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</row>
    <row r="735" spans="2:15" ht="13.5" customHeight="1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</row>
    <row r="736" spans="2:15" ht="13.5" customHeight="1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</row>
    <row r="737" spans="2:15" ht="13.5" customHeight="1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</row>
    <row r="738" spans="2:15" ht="13.5" customHeight="1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</row>
    <row r="739" spans="2:15" ht="13.5" customHeight="1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</row>
    <row r="740" spans="2:15" ht="13.5" customHeight="1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</row>
    <row r="741" spans="2:15" ht="13.5" customHeight="1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</row>
    <row r="742" spans="2:15" ht="13.5" customHeight="1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</row>
    <row r="743" spans="2:15" ht="13.5" customHeight="1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</row>
    <row r="744" spans="2:15" ht="13.5" customHeight="1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</row>
    <row r="745" spans="2:15" ht="13.5" customHeight="1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</row>
    <row r="746" spans="2:15" ht="13.5" customHeight="1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</row>
    <row r="747" spans="2:15" ht="13.5" customHeight="1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</row>
    <row r="748" spans="2:15" ht="13.5" customHeight="1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</row>
    <row r="749" spans="2:15" ht="13.5" customHeight="1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</row>
    <row r="750" spans="2:15" ht="13.5" customHeight="1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</row>
    <row r="751" spans="2:15" ht="13.5" customHeight="1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</row>
    <row r="752" spans="2:15" ht="13.5" customHeight="1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</row>
    <row r="753" spans="2:15" ht="13.5" customHeight="1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</row>
    <row r="754" spans="2:15" ht="13.5" customHeight="1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</row>
    <row r="755" spans="2:15" ht="13.5" customHeight="1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</row>
    <row r="756" spans="2:15" ht="13.5" customHeight="1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</row>
    <row r="757" spans="2:15" ht="13.5" customHeight="1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</row>
    <row r="758" spans="2:15" ht="13.5" customHeight="1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</row>
    <row r="759" spans="2:15" ht="13.5" customHeight="1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</row>
    <row r="760" spans="2:15" ht="13.5" customHeight="1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</row>
    <row r="761" spans="2:15" ht="13.5" customHeight="1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</row>
    <row r="762" spans="2:15" ht="13.5" customHeight="1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</row>
    <row r="763" spans="2:15" ht="13.5" customHeight="1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</row>
    <row r="764" spans="2:15" ht="13.5" customHeight="1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</row>
    <row r="765" spans="2:15" ht="13.5" customHeight="1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</row>
    <row r="766" spans="2:15" ht="13.5" customHeight="1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</row>
    <row r="767" spans="2:15" ht="13.5" customHeight="1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</row>
    <row r="768" spans="2:15" ht="13.5" customHeight="1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</row>
    <row r="769" spans="2:15" ht="13.5" customHeight="1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</row>
    <row r="770" spans="2:15" ht="13.5" customHeight="1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</row>
    <row r="771" spans="2:15" ht="13.5" customHeight="1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</row>
    <row r="772" spans="2:15" ht="13.5" customHeight="1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</row>
    <row r="773" spans="2:15" ht="13.5" customHeight="1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</row>
    <row r="774" spans="2:15" ht="13.5" customHeight="1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</row>
    <row r="775" spans="2:15" ht="13.5" customHeight="1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</row>
    <row r="776" spans="2:15" ht="13.5" customHeight="1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</row>
    <row r="777" spans="2:15" ht="13.5" customHeight="1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</row>
    <row r="778" spans="2:15" ht="13.5" customHeight="1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</row>
    <row r="779" spans="2:15" ht="13.5" customHeight="1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</row>
    <row r="780" spans="2:15" ht="13.5" customHeight="1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</row>
    <row r="781" spans="2:15" ht="13.5" customHeight="1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</row>
    <row r="782" spans="2:15" ht="13.5" customHeight="1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</row>
    <row r="783" spans="2:15" ht="13.5" customHeight="1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</row>
    <row r="784" spans="2:15" ht="13.5" customHeight="1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</row>
    <row r="785" spans="2:15" ht="13.5" customHeight="1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</row>
    <row r="786" spans="2:15" ht="13.5" customHeight="1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</row>
    <row r="787" spans="2:15" ht="13.5" customHeight="1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</row>
    <row r="788" spans="2:15" ht="13.5" customHeight="1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</row>
    <row r="789" spans="2:15" ht="13.5" customHeight="1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</row>
    <row r="790" spans="2:15" ht="13.5" customHeight="1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</row>
    <row r="791" spans="2:15" ht="13.5" customHeight="1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</row>
    <row r="792" spans="2:15" ht="13.5" customHeight="1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</row>
    <row r="793" spans="2:15" ht="13.5" customHeight="1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</row>
    <row r="794" spans="2:15" ht="13.5" customHeight="1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</row>
    <row r="795" spans="2:15" ht="13.5" customHeight="1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</row>
    <row r="796" spans="2:15" ht="13.5" customHeight="1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</row>
    <row r="797" spans="2:15" ht="13.5" customHeight="1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</row>
    <row r="798" spans="2:15" ht="13.5" customHeight="1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</row>
    <row r="799" spans="2:15" ht="13.5" customHeight="1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</row>
    <row r="800" spans="2:15" ht="13.5" customHeight="1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</row>
    <row r="801" spans="2:15" ht="13.5" customHeight="1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</row>
    <row r="802" spans="2:15" ht="13.5" customHeight="1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</row>
    <row r="803" spans="2:15" ht="13.5" customHeight="1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</row>
    <row r="804" spans="2:15" ht="13.5" customHeight="1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</row>
    <row r="805" spans="2:15" ht="13.5" customHeight="1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</row>
    <row r="806" spans="2:15" ht="13.5" customHeight="1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</row>
    <row r="807" spans="2:15" ht="13.5" customHeight="1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</row>
    <row r="808" spans="2:15" ht="13.5" customHeight="1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</row>
    <row r="809" spans="2:15" ht="13.5" customHeight="1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</row>
    <row r="810" spans="2:15" ht="13.5" customHeight="1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</row>
    <row r="811" spans="2:15" ht="13.5" customHeight="1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</row>
    <row r="812" spans="2:15" ht="13.5" customHeight="1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</row>
    <row r="813" spans="2:15" ht="13.5" customHeight="1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</row>
    <row r="814" spans="2:15" ht="13.5" customHeight="1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</row>
    <row r="815" spans="2:15" ht="13.5" customHeight="1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</row>
    <row r="816" spans="2:15" ht="13.5" customHeight="1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</row>
    <row r="817" spans="2:15" ht="13.5" customHeight="1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</row>
    <row r="818" spans="2:15" ht="13.5" customHeight="1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</row>
    <row r="819" spans="2:15" ht="13.5" customHeight="1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</row>
    <row r="820" spans="2:15" ht="13.5" customHeight="1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</row>
    <row r="821" spans="2:15" ht="13.5" customHeight="1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</row>
    <row r="822" spans="2:15" ht="13.5" customHeight="1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</row>
    <row r="823" spans="2:15" ht="13.5" customHeight="1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</row>
    <row r="824" spans="2:15" ht="13.5" customHeight="1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</row>
    <row r="825" spans="2:15" ht="13.5" customHeight="1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</row>
    <row r="826" spans="2:15" ht="13.5" customHeight="1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</row>
    <row r="827" spans="2:15" ht="13.5" customHeight="1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</row>
    <row r="828" spans="2:15" ht="13.5" customHeight="1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</row>
    <row r="829" spans="2:15" ht="13.5" customHeight="1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</row>
    <row r="830" spans="2:15" ht="13.5" customHeight="1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</row>
    <row r="831" spans="2:15" ht="13.5" customHeight="1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</row>
    <row r="832" spans="2:15" ht="13.5" customHeight="1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</row>
    <row r="833" spans="2:15" ht="13.5" customHeight="1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</row>
    <row r="834" spans="2:15" ht="13.5" customHeight="1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</row>
    <row r="835" spans="2:15" ht="13.5" customHeight="1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</row>
    <row r="836" spans="2:15" ht="13.5" customHeight="1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</row>
    <row r="837" spans="2:15" ht="13.5" customHeight="1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</row>
    <row r="838" spans="2:15" ht="13.5" customHeight="1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</row>
    <row r="839" spans="2:15" ht="13.5" customHeight="1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</row>
    <row r="840" spans="2:15" ht="13.5" customHeight="1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</row>
    <row r="841" spans="2:15" ht="13.5" customHeight="1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</row>
    <row r="842" spans="2:15" ht="13.5" customHeight="1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</row>
    <row r="843" spans="2:15" ht="13.5" customHeight="1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</row>
    <row r="844" spans="2:15" ht="13.5" customHeight="1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</row>
    <row r="845" spans="2:15" ht="13.5" customHeight="1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</row>
    <row r="846" spans="2:15" ht="13.5" customHeight="1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</row>
    <row r="847" spans="2:15" ht="13.5" customHeight="1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</row>
    <row r="848" spans="2:15" ht="13.5" customHeight="1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</row>
    <row r="849" spans="2:15" ht="13.5" customHeight="1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</row>
    <row r="850" spans="2:15" ht="13.5" customHeight="1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</row>
    <row r="851" spans="2:15" ht="13.5" customHeight="1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</row>
    <row r="852" spans="2:15" ht="13.5" customHeight="1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</row>
    <row r="853" spans="2:15" ht="13.5" customHeight="1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</row>
    <row r="854" spans="2:15" ht="13.5" customHeight="1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</row>
    <row r="855" spans="2:15" ht="13.5" customHeight="1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</row>
    <row r="856" spans="2:15" ht="13.5" customHeight="1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</row>
    <row r="857" spans="2:15" ht="13.5" customHeight="1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</row>
    <row r="858" spans="2:15" ht="13.5" customHeight="1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</row>
    <row r="859" spans="2:15" ht="13.5" customHeight="1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</row>
    <row r="860" spans="2:15" ht="13.5" customHeight="1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</row>
    <row r="861" spans="2:15" ht="13.5" customHeight="1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</row>
    <row r="862" spans="2:15" ht="13.5" customHeight="1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</row>
    <row r="863" spans="2:15" ht="13.5" customHeight="1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</row>
    <row r="864" spans="2:15" ht="13.5" customHeight="1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</row>
    <row r="865" spans="2:15" ht="13.5" customHeight="1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</row>
    <row r="866" spans="2:15" ht="13.5" customHeight="1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</row>
    <row r="867" spans="2:15" ht="13.5" customHeight="1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</row>
    <row r="868" spans="2:15" ht="13.5" customHeight="1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</row>
    <row r="869" spans="2:15" ht="13.5" customHeight="1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</row>
    <row r="870" spans="2:15" ht="13.5" customHeight="1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</row>
    <row r="871" spans="2:15" ht="13.5" customHeight="1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</row>
    <row r="872" spans="2:15" ht="13.5" customHeight="1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</row>
    <row r="873" spans="2:15" ht="13.5" customHeight="1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</row>
    <row r="874" spans="2:15" ht="13.5" customHeight="1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</row>
    <row r="875" spans="2:15" ht="13.5" customHeight="1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</row>
    <row r="876" spans="2:15" ht="13.5" customHeight="1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</row>
    <row r="877" spans="2:15" ht="13.5" customHeight="1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</row>
    <row r="878" spans="2:15" ht="13.5" customHeight="1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</row>
    <row r="879" spans="2:15" ht="13.5" customHeight="1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</row>
    <row r="880" spans="2:15" ht="13.5" customHeight="1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</row>
    <row r="881" spans="2:15" ht="13.5" customHeight="1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</row>
    <row r="882" spans="2:15" ht="13.5" customHeight="1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</row>
    <row r="883" spans="2:15" ht="13.5" customHeight="1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</row>
    <row r="884" spans="2:15" ht="13.5" customHeight="1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</row>
    <row r="885" spans="2:15" ht="13.5" customHeight="1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</row>
    <row r="886" spans="2:15" ht="13.5" customHeight="1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</row>
    <row r="887" spans="2:15" ht="13.5" customHeight="1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</row>
    <row r="888" spans="2:15" ht="13.5" customHeight="1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</row>
    <row r="889" spans="2:15" ht="13.5" customHeight="1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</row>
    <row r="890" spans="2:15" ht="13.5" customHeight="1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</row>
    <row r="891" spans="2:15" ht="13.5" customHeight="1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</row>
    <row r="892" spans="2:15" ht="13.5" customHeight="1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</row>
    <row r="893" spans="2:15" ht="13.5" customHeight="1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</row>
    <row r="894" spans="2:15" ht="13.5" customHeight="1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</row>
    <row r="895" spans="2:15" ht="13.5" customHeight="1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</row>
    <row r="896" spans="2:15" ht="13.5" customHeight="1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</row>
    <row r="897" spans="2:15" ht="13.5" customHeight="1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</row>
    <row r="898" spans="2:15" ht="13.5" customHeight="1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</row>
    <row r="899" spans="2:15" ht="13.5" customHeight="1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</row>
    <row r="900" spans="2:15" ht="13.5" customHeight="1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</row>
    <row r="901" spans="2:15" ht="13.5" customHeight="1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</row>
    <row r="902" spans="2:15" ht="13.5" customHeight="1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</row>
    <row r="903" spans="2:15" ht="13.5" customHeight="1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</row>
    <row r="904" spans="2:15" ht="13.5" customHeight="1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</row>
    <row r="905" spans="2:15" ht="13.5" customHeight="1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</row>
    <row r="906" spans="2:15" ht="13.5" customHeight="1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</row>
    <row r="907" spans="2:15" ht="13.5" customHeight="1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</row>
    <row r="908" spans="2:15" ht="13.5" customHeight="1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</row>
    <row r="909" spans="2:15" ht="13.5" customHeight="1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</row>
    <row r="910" spans="2:15" ht="13.5" customHeight="1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</row>
    <row r="911" spans="2:15" ht="13.5" customHeight="1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</row>
    <row r="912" spans="2:15" ht="13.5" customHeight="1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</row>
    <row r="913" spans="2:15" ht="13.5" customHeight="1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</row>
    <row r="914" spans="2:15" ht="13.5" customHeight="1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</row>
    <row r="915" spans="2:15" ht="13.5" customHeight="1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</row>
    <row r="916" spans="2:15" ht="13.5" customHeight="1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</row>
    <row r="917" spans="2:15" ht="13.5" customHeight="1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</row>
    <row r="918" spans="2:15" ht="13.5" customHeight="1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</row>
    <row r="919" spans="2:15" ht="13.5" customHeight="1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</row>
    <row r="920" spans="2:15" ht="13.5" customHeight="1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</row>
    <row r="921" spans="2:15" ht="13.5" customHeight="1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</row>
    <row r="922" spans="2:15" ht="13.5" customHeight="1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</row>
    <row r="923" spans="2:15" ht="13.5" customHeight="1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</row>
    <row r="924" spans="2:15" ht="13.5" customHeight="1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</row>
    <row r="925" spans="2:15" ht="13.5" customHeight="1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</row>
    <row r="926" spans="2:15" ht="13.5" customHeight="1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</row>
    <row r="927" spans="2:15" ht="13.5" customHeight="1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</row>
    <row r="928" spans="2:15" ht="13.5" customHeight="1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</row>
    <row r="929" spans="2:15" ht="13.5" customHeight="1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</row>
    <row r="930" spans="2:15" ht="13.5" customHeight="1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</row>
    <row r="931" spans="2:15" ht="13.5" customHeight="1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</row>
    <row r="932" spans="2:15" ht="13.5" customHeight="1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</row>
    <row r="933" spans="2:15" ht="13.5" customHeight="1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</row>
    <row r="934" spans="2:15" ht="13.5" customHeight="1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</row>
    <row r="935" spans="2:15" ht="13.5" customHeight="1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</row>
    <row r="936" spans="2:15" ht="13.5" customHeight="1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</row>
    <row r="937" spans="2:15" ht="13.5" customHeight="1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</row>
    <row r="938" spans="2:15" ht="13.5" customHeight="1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</row>
    <row r="939" spans="2:15" ht="13.5" customHeight="1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</row>
    <row r="940" spans="2:15" ht="13.5" customHeight="1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</row>
    <row r="941" spans="2:15" ht="13.5" customHeight="1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</row>
    <row r="942" spans="2:15" ht="13.5" customHeight="1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</row>
    <row r="943" spans="2:15" ht="13.5" customHeight="1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</row>
    <row r="944" spans="2:15" ht="13.5" customHeight="1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</row>
    <row r="945" spans="2:15" ht="13.5" customHeight="1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</row>
    <row r="946" spans="2:15" ht="13.5" customHeight="1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</row>
    <row r="947" spans="2:15" ht="13.5" customHeight="1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</row>
    <row r="948" spans="2:15" ht="13.5" customHeight="1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</row>
    <row r="949" spans="2:15" ht="13.5" customHeight="1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</row>
    <row r="950" spans="2:15" ht="13.5" customHeight="1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</row>
    <row r="951" spans="2:15" ht="13.5" customHeight="1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</row>
    <row r="952" spans="2:15" ht="13.5" customHeight="1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</row>
    <row r="953" spans="2:15" ht="13.5" customHeight="1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</row>
    <row r="954" spans="2:15" ht="13.5" customHeight="1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</row>
    <row r="955" spans="2:15" ht="13.5" customHeight="1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</row>
    <row r="956" spans="2:15" ht="13.5" customHeight="1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</row>
    <row r="957" spans="2:15" ht="13.5" customHeight="1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</row>
    <row r="958" spans="2:15" ht="13.5" customHeight="1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</row>
    <row r="959" spans="2:15" ht="13.5" customHeight="1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</row>
    <row r="960" spans="2:15" ht="13.5" customHeight="1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</row>
    <row r="961" spans="2:15" ht="13.5" customHeight="1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</row>
    <row r="962" spans="2:15" ht="13.5" customHeight="1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</row>
    <row r="963" spans="2:15" ht="13.5" customHeight="1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</row>
    <row r="964" spans="2:15" ht="13.5" customHeight="1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</row>
    <row r="965" spans="2:15" ht="13.5" customHeight="1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</row>
    <row r="966" spans="2:15" ht="13.5" customHeight="1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</row>
    <row r="967" spans="2:15" ht="13.5" customHeight="1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</row>
    <row r="968" spans="2:15" ht="13.5" customHeight="1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</row>
    <row r="969" spans="2:15" ht="13.5" customHeight="1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</row>
    <row r="970" spans="2:15" ht="13.5" customHeight="1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</row>
    <row r="971" spans="2:15" ht="13.5" customHeight="1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</row>
    <row r="972" spans="2:15" ht="13.5" customHeight="1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</row>
    <row r="973" spans="2:15" ht="13.5" customHeight="1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</row>
    <row r="974" spans="2:15" ht="13.5" customHeight="1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</row>
    <row r="975" spans="2:15" ht="13.5" customHeight="1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</row>
    <row r="976" spans="2:15" ht="13.5" customHeight="1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</row>
    <row r="977" spans="2:15" ht="13.5" customHeight="1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</row>
    <row r="978" spans="2:15" ht="13.5" customHeight="1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</row>
    <row r="979" spans="2:15" ht="13.5" customHeight="1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</row>
    <row r="980" spans="2:15" ht="13.5" customHeight="1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</row>
    <row r="981" spans="2:15" ht="13.5" customHeight="1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</row>
    <row r="982" spans="2:15" ht="13.5" customHeight="1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</row>
    <row r="983" spans="2:15" ht="13.5" customHeight="1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</row>
    <row r="984" spans="2:15" ht="13.5" customHeight="1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</row>
    <row r="985" spans="2:15" ht="13.5" customHeight="1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</row>
    <row r="986" spans="2:15" ht="13.5" customHeight="1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</row>
    <row r="987" spans="2:15" ht="13.5" customHeight="1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</row>
    <row r="988" spans="2:15" ht="13.5" customHeight="1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</row>
    <row r="989" spans="2:15" ht="13.5" customHeight="1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</row>
    <row r="990" spans="2:15" ht="13.5" customHeight="1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</row>
    <row r="991" spans="2:15" ht="13.5" customHeight="1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</row>
    <row r="992" spans="2:15" ht="13.5" customHeight="1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</row>
    <row r="993" spans="2:15" ht="13.5" customHeight="1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</row>
    <row r="994" spans="2:15" ht="13.5" customHeight="1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</row>
    <row r="995" spans="2:15" ht="13.5" customHeight="1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</row>
    <row r="996" spans="2:15" ht="13.5" customHeight="1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</row>
    <row r="997" spans="2:15" ht="13.5" customHeight="1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</row>
    <row r="998" spans="2:15" ht="13.5" customHeight="1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</row>
    <row r="999" spans="2:15" ht="13.5" customHeight="1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</row>
    <row r="1000" spans="2:15" ht="13.5" customHeight="1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</row>
  </sheetData>
  <phoneticPr fontId="7"/>
  <pageMargins left="0.25" right="0.25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2.625" defaultRowHeight="15" customHeight="1"/>
  <cols>
    <col min="1" max="1" width="27.125" customWidth="1"/>
    <col min="2" max="2" width="6.625" customWidth="1"/>
    <col min="3" max="3" width="2.5" customWidth="1"/>
    <col min="4" max="4" width="12.625" customWidth="1"/>
    <col min="5" max="5" width="2.5" customWidth="1"/>
    <col min="6" max="6" width="14.375" customWidth="1"/>
    <col min="7" max="7" width="2.5" customWidth="1"/>
    <col min="8" max="8" width="13.125" customWidth="1"/>
    <col min="9" max="9" width="2.5" customWidth="1"/>
    <col min="10" max="10" width="13.125" customWidth="1"/>
    <col min="11" max="11" width="2.5" customWidth="1"/>
    <col min="12" max="12" width="16.875" customWidth="1"/>
    <col min="13" max="13" width="2.5" customWidth="1"/>
    <col min="14" max="14" width="16.625" customWidth="1"/>
    <col min="15" max="15" width="16.125" customWidth="1"/>
    <col min="16" max="26" width="7.625" customWidth="1"/>
  </cols>
  <sheetData>
    <row r="1" spans="1:26" ht="15.75" customHeight="1">
      <c r="A1" s="1" t="s">
        <v>0</v>
      </c>
      <c r="B1" s="2"/>
      <c r="C1" s="2"/>
      <c r="D1" s="2"/>
      <c r="E1" s="36"/>
      <c r="F1" s="2"/>
      <c r="G1" s="2"/>
      <c r="H1" s="2"/>
      <c r="I1" s="2"/>
      <c r="J1" s="2"/>
      <c r="K1" s="2"/>
      <c r="L1" s="2"/>
      <c r="M1" s="2" t="s">
        <v>27</v>
      </c>
      <c r="N1" s="2" t="s">
        <v>42</v>
      </c>
      <c r="O1" s="26" t="s">
        <v>7</v>
      </c>
    </row>
    <row r="2" spans="1:26" ht="38.25" customHeight="1">
      <c r="A2" s="1" t="s">
        <v>8</v>
      </c>
      <c r="B2" s="2" t="s">
        <v>9</v>
      </c>
      <c r="C2" s="3" t="s">
        <v>10</v>
      </c>
      <c r="D2" s="2" t="s">
        <v>75</v>
      </c>
      <c r="E2" s="37" t="s">
        <v>10</v>
      </c>
      <c r="F2" s="2" t="s">
        <v>12</v>
      </c>
      <c r="G2" s="3" t="s">
        <v>10</v>
      </c>
      <c r="H2" s="2" t="s">
        <v>13</v>
      </c>
      <c r="I2" s="3" t="s">
        <v>10</v>
      </c>
      <c r="J2" s="2" t="s">
        <v>14</v>
      </c>
      <c r="K2" s="3" t="s">
        <v>10</v>
      </c>
      <c r="L2" s="2" t="s">
        <v>15</v>
      </c>
      <c r="M2" s="3" t="s">
        <v>10</v>
      </c>
      <c r="N2" s="4" t="s">
        <v>16</v>
      </c>
      <c r="O2" s="27" t="s">
        <v>17</v>
      </c>
    </row>
    <row r="3" spans="1:26" ht="15.75" customHeight="1">
      <c r="A3" s="1" t="s">
        <v>18</v>
      </c>
      <c r="B3" s="2"/>
      <c r="C3" s="2"/>
      <c r="D3" s="5"/>
      <c r="E3" s="36"/>
      <c r="F3" s="44"/>
      <c r="G3" s="2"/>
      <c r="H3" s="28"/>
      <c r="I3" s="2"/>
      <c r="J3" s="5"/>
      <c r="K3" s="2"/>
      <c r="L3" s="5"/>
      <c r="M3" s="2"/>
      <c r="N3" s="5"/>
      <c r="O3" s="26"/>
    </row>
    <row r="4" spans="1:26" ht="15.75" customHeight="1">
      <c r="A4" s="1" t="s">
        <v>19</v>
      </c>
      <c r="B4" s="2"/>
      <c r="C4" s="2"/>
      <c r="D4" s="2" t="s">
        <v>20</v>
      </c>
      <c r="E4" s="36"/>
      <c r="F4" s="2" t="s">
        <v>21</v>
      </c>
      <c r="G4" s="2"/>
      <c r="H4" s="2" t="s">
        <v>22</v>
      </c>
      <c r="I4" s="2"/>
      <c r="J4" s="2" t="s">
        <v>23</v>
      </c>
      <c r="K4" s="2"/>
      <c r="L4" s="2" t="s">
        <v>20</v>
      </c>
      <c r="M4" s="2"/>
      <c r="N4" s="2" t="s">
        <v>24</v>
      </c>
      <c r="O4" s="26"/>
    </row>
    <row r="5" spans="1:26" ht="15.75" customHeight="1">
      <c r="A5" s="6" t="s">
        <v>25</v>
      </c>
      <c r="B5" s="7"/>
      <c r="C5" s="7"/>
      <c r="D5" s="7"/>
      <c r="E5" s="38"/>
      <c r="F5" s="7"/>
      <c r="G5" s="7"/>
      <c r="H5" s="7"/>
      <c r="I5" s="7"/>
      <c r="J5" s="8"/>
      <c r="K5" s="7"/>
      <c r="L5" s="7"/>
      <c r="M5" s="7"/>
      <c r="N5" s="7"/>
      <c r="O5" s="29"/>
    </row>
    <row r="6" spans="1:26" ht="15.75" customHeight="1">
      <c r="A6" s="1" t="s">
        <v>26</v>
      </c>
      <c r="B6" s="45"/>
      <c r="C6" s="2"/>
      <c r="D6" s="47">
        <v>38737</v>
      </c>
      <c r="E6" s="36"/>
      <c r="F6" s="47"/>
      <c r="G6" s="2"/>
      <c r="H6" s="48"/>
      <c r="I6" s="48"/>
      <c r="J6" s="48"/>
      <c r="K6" s="48"/>
      <c r="L6" s="48"/>
      <c r="M6" s="48"/>
      <c r="N6" s="48"/>
      <c r="O6" s="47">
        <v>38737</v>
      </c>
    </row>
    <row r="7" spans="1:26" ht="15.75" customHeight="1">
      <c r="A7" s="1" t="s">
        <v>29</v>
      </c>
      <c r="B7" s="45"/>
      <c r="C7" s="2"/>
      <c r="D7" s="45"/>
      <c r="E7" s="36"/>
      <c r="F7" s="47"/>
      <c r="G7" s="2"/>
      <c r="H7" s="48"/>
      <c r="I7" s="48"/>
      <c r="J7" s="48"/>
      <c r="K7" s="48"/>
      <c r="L7" s="48"/>
      <c r="M7" s="48"/>
      <c r="N7" s="48"/>
      <c r="O7" s="49">
        <f t="shared" ref="O7:O13" si="0">D7+F7+H7+J7+L7+N7</f>
        <v>0</v>
      </c>
    </row>
    <row r="8" spans="1:26" ht="15.75" customHeight="1">
      <c r="A8" s="1" t="s">
        <v>30</v>
      </c>
      <c r="B8" s="45"/>
      <c r="C8" s="2"/>
      <c r="D8" s="45"/>
      <c r="E8" s="36"/>
      <c r="F8" s="47"/>
      <c r="G8" s="2"/>
      <c r="H8" s="48"/>
      <c r="I8" s="48"/>
      <c r="J8" s="48"/>
      <c r="K8" s="48"/>
      <c r="L8" s="48"/>
      <c r="M8" s="48"/>
      <c r="N8" s="48"/>
      <c r="O8" s="49">
        <f t="shared" si="0"/>
        <v>0</v>
      </c>
    </row>
    <row r="9" spans="1:26" ht="15.75" customHeight="1">
      <c r="A9" s="1" t="s">
        <v>31</v>
      </c>
      <c r="B9" s="45"/>
      <c r="C9" s="2"/>
      <c r="D9" s="45"/>
      <c r="E9" s="36"/>
      <c r="F9" s="47"/>
      <c r="G9" s="2"/>
      <c r="H9" s="48"/>
      <c r="I9" s="48"/>
      <c r="J9" s="48"/>
      <c r="K9" s="48"/>
      <c r="L9" s="48"/>
      <c r="M9" s="48"/>
      <c r="N9" s="48"/>
      <c r="O9" s="49">
        <f t="shared" si="0"/>
        <v>0</v>
      </c>
    </row>
    <row r="10" spans="1:26" ht="15.75" customHeight="1">
      <c r="A10" s="1" t="s">
        <v>32</v>
      </c>
      <c r="B10" s="45"/>
      <c r="C10" s="2"/>
      <c r="D10" s="45"/>
      <c r="E10" s="36"/>
      <c r="F10" s="47"/>
      <c r="G10" s="2"/>
      <c r="H10" s="48"/>
      <c r="I10" s="48"/>
      <c r="J10" s="48"/>
      <c r="K10" s="48"/>
      <c r="L10" s="48"/>
      <c r="M10" s="48"/>
      <c r="N10" s="48"/>
      <c r="O10" s="49">
        <f t="shared" si="0"/>
        <v>0</v>
      </c>
    </row>
    <row r="11" spans="1:26" ht="15.75" customHeight="1">
      <c r="A11" s="1" t="s">
        <v>33</v>
      </c>
      <c r="B11" s="45"/>
      <c r="C11" s="2"/>
      <c r="D11" s="45"/>
      <c r="E11" s="36"/>
      <c r="F11" s="45"/>
      <c r="G11" s="2"/>
      <c r="H11" s="48"/>
      <c r="I11" s="48"/>
      <c r="J11" s="48"/>
      <c r="K11" s="48"/>
      <c r="L11" s="48"/>
      <c r="M11" s="48"/>
      <c r="N11" s="48"/>
      <c r="O11" s="49">
        <f t="shared" si="0"/>
        <v>0</v>
      </c>
    </row>
    <row r="12" spans="1:26" ht="15.75" customHeight="1">
      <c r="A12" s="1" t="s">
        <v>34</v>
      </c>
      <c r="B12" s="45"/>
      <c r="C12" s="2"/>
      <c r="D12" s="45"/>
      <c r="E12" s="36"/>
      <c r="F12" s="47"/>
      <c r="G12" s="2"/>
      <c r="H12" s="48"/>
      <c r="I12" s="48"/>
      <c r="J12" s="48"/>
      <c r="K12" s="48"/>
      <c r="L12" s="48"/>
      <c r="M12" s="48"/>
      <c r="N12" s="48"/>
      <c r="O12" s="49">
        <f t="shared" si="0"/>
        <v>0</v>
      </c>
    </row>
    <row r="13" spans="1:26" ht="15.75" customHeight="1">
      <c r="A13" s="1" t="s">
        <v>35</v>
      </c>
      <c r="B13" s="45"/>
      <c r="C13" s="2"/>
      <c r="D13" s="45"/>
      <c r="E13" s="36"/>
      <c r="F13" s="45"/>
      <c r="G13" s="2"/>
      <c r="H13" s="48"/>
      <c r="I13" s="48"/>
      <c r="J13" s="48"/>
      <c r="K13" s="48"/>
      <c r="L13" s="48"/>
      <c r="M13" s="48"/>
      <c r="N13" s="48"/>
      <c r="O13" s="49">
        <f t="shared" si="0"/>
        <v>0</v>
      </c>
    </row>
    <row r="14" spans="1:26" ht="15.75" customHeight="1">
      <c r="A14" s="15" t="s">
        <v>7</v>
      </c>
      <c r="B14" s="45"/>
      <c r="C14" s="2"/>
      <c r="D14" s="45"/>
      <c r="E14" s="36"/>
      <c r="F14" s="45"/>
      <c r="G14" s="2"/>
      <c r="H14" s="48"/>
      <c r="I14" s="48"/>
      <c r="J14" s="48"/>
      <c r="K14" s="48"/>
      <c r="L14" s="48"/>
      <c r="M14" s="48"/>
      <c r="N14" s="48"/>
      <c r="O14" s="49">
        <f>SUM(O6:O13)</f>
        <v>38737</v>
      </c>
    </row>
    <row r="15" spans="1:26" ht="15.75" customHeight="1">
      <c r="A15" s="6" t="s">
        <v>36</v>
      </c>
      <c r="B15" s="50"/>
      <c r="C15" s="7"/>
      <c r="D15" s="50"/>
      <c r="E15" s="38"/>
      <c r="F15" s="50"/>
      <c r="G15" s="7"/>
      <c r="H15" s="51"/>
      <c r="I15" s="51"/>
      <c r="J15" s="51"/>
      <c r="K15" s="51"/>
      <c r="L15" s="51"/>
      <c r="M15" s="51"/>
      <c r="N15" s="51"/>
      <c r="O15" s="52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.75" customHeight="1">
      <c r="A16" s="1" t="s">
        <v>37</v>
      </c>
      <c r="B16" s="45"/>
      <c r="C16" s="2"/>
      <c r="D16" s="45"/>
      <c r="E16" s="39"/>
      <c r="F16" s="47"/>
      <c r="G16" s="10"/>
      <c r="H16" s="48"/>
      <c r="I16" s="48"/>
      <c r="J16" s="48"/>
      <c r="K16" s="48"/>
      <c r="L16" s="48"/>
      <c r="M16" s="48"/>
      <c r="N16" s="48"/>
      <c r="O16" s="49">
        <f t="shared" ref="O16:O23" si="1">SUM(D16:N16)</f>
        <v>0</v>
      </c>
    </row>
    <row r="17" spans="1:15" ht="15.75" customHeight="1">
      <c r="A17" s="1" t="s">
        <v>38</v>
      </c>
      <c r="B17" s="45"/>
      <c r="C17" s="2"/>
      <c r="D17" s="45"/>
      <c r="E17" s="39"/>
      <c r="F17" s="45"/>
      <c r="G17" s="10"/>
      <c r="H17" s="48"/>
      <c r="I17" s="48"/>
      <c r="J17" s="48"/>
      <c r="K17" s="48"/>
      <c r="L17" s="53"/>
      <c r="M17" s="48"/>
      <c r="N17" s="53"/>
      <c r="O17" s="49">
        <f t="shared" si="1"/>
        <v>0</v>
      </c>
    </row>
    <row r="18" spans="1:15" ht="15.75" customHeight="1">
      <c r="A18" s="1" t="s">
        <v>39</v>
      </c>
      <c r="B18" s="45"/>
      <c r="C18" s="2"/>
      <c r="D18" s="45"/>
      <c r="E18" s="39"/>
      <c r="F18" s="45"/>
      <c r="G18" s="10"/>
      <c r="H18" s="48"/>
      <c r="I18" s="48"/>
      <c r="J18" s="48"/>
      <c r="K18" s="48"/>
      <c r="L18" s="53"/>
      <c r="M18" s="48"/>
      <c r="N18" s="53"/>
      <c r="O18" s="49">
        <f t="shared" si="1"/>
        <v>0</v>
      </c>
    </row>
    <row r="19" spans="1:15" ht="15.75" customHeight="1">
      <c r="A19" s="1" t="s">
        <v>33</v>
      </c>
      <c r="B19" s="45"/>
      <c r="C19" s="2"/>
      <c r="D19" s="45"/>
      <c r="E19" s="36"/>
      <c r="F19" s="45"/>
      <c r="G19" s="2"/>
      <c r="H19" s="48"/>
      <c r="I19" s="48"/>
      <c r="J19" s="48"/>
      <c r="K19" s="48"/>
      <c r="L19" s="48"/>
      <c r="M19" s="48"/>
      <c r="N19" s="48"/>
      <c r="O19" s="49">
        <f t="shared" si="1"/>
        <v>0</v>
      </c>
    </row>
    <row r="20" spans="1:15" ht="15.75" customHeight="1">
      <c r="A20" s="1" t="s">
        <v>34</v>
      </c>
      <c r="B20" s="45"/>
      <c r="C20" s="2"/>
      <c r="D20" s="54"/>
      <c r="E20" s="39"/>
      <c r="F20" s="45"/>
      <c r="G20" s="10"/>
      <c r="H20" s="48"/>
      <c r="I20" s="48"/>
      <c r="J20" s="48"/>
      <c r="K20" s="48"/>
      <c r="L20" s="53"/>
      <c r="M20" s="48"/>
      <c r="N20" s="53"/>
      <c r="O20" s="49">
        <f t="shared" si="1"/>
        <v>0</v>
      </c>
    </row>
    <row r="21" spans="1:15" ht="15.75" customHeight="1">
      <c r="A21" s="1" t="s">
        <v>40</v>
      </c>
      <c r="B21" s="45"/>
      <c r="C21" s="2"/>
      <c r="D21" s="45"/>
      <c r="E21" s="39"/>
      <c r="F21" s="45"/>
      <c r="G21" s="10"/>
      <c r="H21" s="48"/>
      <c r="I21" s="48"/>
      <c r="J21" s="48"/>
      <c r="K21" s="48"/>
      <c r="L21" s="53"/>
      <c r="M21" s="48"/>
      <c r="N21" s="53"/>
      <c r="O21" s="49">
        <f t="shared" si="1"/>
        <v>0</v>
      </c>
    </row>
    <row r="22" spans="1:15" ht="15.75" customHeight="1">
      <c r="A22" s="1" t="s">
        <v>41</v>
      </c>
      <c r="B22" s="45"/>
      <c r="C22" s="2"/>
      <c r="D22" s="45"/>
      <c r="E22" s="39"/>
      <c r="F22" s="45"/>
      <c r="G22" s="10"/>
      <c r="H22" s="48"/>
      <c r="I22" s="48"/>
      <c r="J22" s="48"/>
      <c r="K22" s="48"/>
      <c r="L22" s="53"/>
      <c r="M22" s="48"/>
      <c r="N22" s="53"/>
      <c r="O22" s="49">
        <f t="shared" si="1"/>
        <v>0</v>
      </c>
    </row>
    <row r="23" spans="1:15" ht="15.75" customHeight="1">
      <c r="A23" s="1" t="s">
        <v>43</v>
      </c>
      <c r="B23" s="45"/>
      <c r="C23" s="2"/>
      <c r="D23" s="45"/>
      <c r="E23" s="10"/>
      <c r="F23" s="55"/>
      <c r="G23" s="41"/>
      <c r="H23" s="56"/>
      <c r="I23" s="57"/>
      <c r="J23" s="56"/>
      <c r="K23" s="56"/>
      <c r="L23" s="58"/>
      <c r="M23" s="56"/>
      <c r="N23" s="58"/>
      <c r="O23" s="49">
        <f t="shared" si="1"/>
        <v>0</v>
      </c>
    </row>
    <row r="24" spans="1:15" ht="15.75" customHeight="1">
      <c r="A24" s="19" t="s">
        <v>44</v>
      </c>
      <c r="B24" s="45"/>
      <c r="C24" s="2"/>
      <c r="D24" s="45"/>
      <c r="E24" s="10"/>
      <c r="F24" s="45"/>
      <c r="G24" s="39"/>
      <c r="H24" s="48"/>
      <c r="I24" s="59"/>
      <c r="J24" s="48"/>
      <c r="K24" s="48"/>
      <c r="L24" s="48"/>
      <c r="M24" s="48"/>
      <c r="N24" s="48"/>
      <c r="O24" s="45" t="s">
        <v>28</v>
      </c>
    </row>
    <row r="25" spans="1:15" ht="15.75" customHeight="1">
      <c r="A25" s="19" t="s">
        <v>7</v>
      </c>
      <c r="B25" s="45"/>
      <c r="C25" s="2"/>
      <c r="D25" s="45"/>
      <c r="E25" s="10"/>
      <c r="F25" s="45"/>
      <c r="G25" s="39"/>
      <c r="H25" s="48"/>
      <c r="I25" s="59"/>
      <c r="J25" s="48"/>
      <c r="K25" s="48"/>
      <c r="L25" s="48"/>
      <c r="M25" s="48"/>
      <c r="N25" s="48"/>
      <c r="O25" s="45">
        <f>SUM(O16:O24)</f>
        <v>0</v>
      </c>
    </row>
    <row r="26" spans="1:15" ht="15.75" customHeight="1">
      <c r="A26" s="21"/>
      <c r="B26" s="60"/>
      <c r="C26" s="22"/>
      <c r="D26" s="60"/>
      <c r="E26" s="22"/>
      <c r="F26" s="60"/>
      <c r="G26" s="22"/>
      <c r="H26" s="22"/>
      <c r="I26" s="22"/>
      <c r="J26" s="22"/>
      <c r="K26" s="22"/>
      <c r="L26" s="22"/>
      <c r="M26" s="22"/>
      <c r="N26" s="22"/>
      <c r="O26" s="61"/>
    </row>
    <row r="27" spans="1:15" ht="13.5" customHeight="1">
      <c r="A27" s="1" t="s">
        <v>45</v>
      </c>
      <c r="B27" s="45"/>
      <c r="C27" s="2"/>
      <c r="D27" s="45"/>
      <c r="E27" s="2"/>
      <c r="F27" s="45"/>
      <c r="G27" s="2"/>
      <c r="H27" s="2"/>
      <c r="I27" s="2"/>
      <c r="J27" s="2"/>
      <c r="K27" s="2"/>
      <c r="L27" s="2"/>
      <c r="M27" s="2"/>
      <c r="N27" s="2"/>
      <c r="O27" s="45"/>
    </row>
    <row r="28" spans="1:15" ht="13.5" customHeight="1">
      <c r="A28" s="1" t="s">
        <v>46</v>
      </c>
      <c r="B28" s="45"/>
      <c r="C28" s="2"/>
      <c r="D28" s="62"/>
      <c r="E28" s="2"/>
      <c r="F28" s="45"/>
      <c r="G28" s="2"/>
      <c r="H28" s="2"/>
      <c r="I28" s="2"/>
      <c r="J28" s="2"/>
      <c r="K28" s="2"/>
      <c r="L28" s="2"/>
      <c r="M28" s="2"/>
      <c r="N28" s="2"/>
      <c r="O28" s="45"/>
    </row>
    <row r="29" spans="1:15" ht="13.5" customHeight="1">
      <c r="A29" s="24" t="s">
        <v>47</v>
      </c>
      <c r="B29" s="45"/>
      <c r="C29" s="2"/>
      <c r="D29" s="45"/>
      <c r="E29" s="2"/>
      <c r="F29" s="45"/>
      <c r="G29" s="10"/>
      <c r="H29" s="10"/>
      <c r="I29" s="10"/>
      <c r="J29" s="10"/>
      <c r="K29" s="10"/>
      <c r="L29" s="10"/>
      <c r="M29" s="10"/>
      <c r="N29" s="10"/>
      <c r="O29" s="45">
        <f t="shared" ref="O29:O31" si="2">SUM(D29:N29)</f>
        <v>0</v>
      </c>
    </row>
    <row r="30" spans="1:15" ht="13.5" customHeight="1">
      <c r="A30" s="1" t="s">
        <v>48</v>
      </c>
      <c r="B30" s="45"/>
      <c r="C30" s="2"/>
      <c r="D30" s="45"/>
      <c r="E30" s="2"/>
      <c r="F30" s="45"/>
      <c r="G30" s="11"/>
      <c r="H30" s="11"/>
      <c r="I30" s="11"/>
      <c r="J30" s="11"/>
      <c r="K30" s="11"/>
      <c r="L30" s="11"/>
      <c r="M30" s="11"/>
      <c r="N30" s="11"/>
      <c r="O30" s="45">
        <f t="shared" si="2"/>
        <v>0</v>
      </c>
    </row>
    <row r="31" spans="1:15" ht="13.5" customHeight="1">
      <c r="A31" s="1" t="s">
        <v>49</v>
      </c>
      <c r="B31" s="45"/>
      <c r="C31" s="2"/>
      <c r="D31" s="45"/>
      <c r="E31" s="2"/>
      <c r="F31" s="45"/>
      <c r="G31" s="11"/>
      <c r="H31" s="11"/>
      <c r="I31" s="11"/>
      <c r="J31" s="11"/>
      <c r="K31" s="11"/>
      <c r="L31" s="11"/>
      <c r="M31" s="11"/>
      <c r="N31" s="11"/>
      <c r="O31" s="45">
        <f t="shared" si="2"/>
        <v>0</v>
      </c>
    </row>
    <row r="32" spans="1:15" ht="13.5" customHeight="1">
      <c r="A32" s="1" t="s">
        <v>63</v>
      </c>
      <c r="B32" s="45"/>
      <c r="C32" s="2"/>
      <c r="D32" s="47">
        <v>38737</v>
      </c>
      <c r="E32" s="2"/>
      <c r="F32" s="45"/>
      <c r="G32" s="2"/>
      <c r="H32" s="25"/>
      <c r="I32" s="4"/>
      <c r="J32" s="25"/>
      <c r="K32" s="2"/>
      <c r="L32" s="11"/>
      <c r="M32" s="11"/>
      <c r="N32" s="11"/>
      <c r="O32" s="47">
        <v>38737</v>
      </c>
    </row>
    <row r="33" spans="1:15" ht="13.5" customHeight="1">
      <c r="A33" s="1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3.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3.5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3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3.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3.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3.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3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3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3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3.5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3.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3.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3.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3.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3.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5" ht="13.5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 ht="13.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2:15" ht="13.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2:15" ht="13.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2:15" ht="13.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2:15" ht="13.5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2:15" ht="13.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2:15" ht="13.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2:15" ht="13.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2:15" ht="13.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2:15" ht="13.5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2:15" ht="13.5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2:15" ht="13.5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2:15" ht="13.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2:15" ht="13.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2:15" ht="13.5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2:15" ht="13.5" customHeight="1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13.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2:15" ht="13.5" customHeight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2:15" ht="13.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13.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2:15" ht="13.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5" ht="13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2:15" ht="13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2:15" ht="13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2:15" ht="13.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5" ht="13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2:15" ht="13.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2:15" ht="13.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2:15" ht="13.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2:15" ht="13.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2:15" ht="13.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2:15" ht="13.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2:15" ht="13.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2:15" ht="13.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2:15" ht="13.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2:15" ht="13.5" customHeight="1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2:15" ht="13.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2:15" ht="13.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2:15" ht="13.5" customHeight="1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2:15" ht="13.5" customHeight="1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2:15" ht="13.5" customHeight="1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2:15" ht="13.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2:15" ht="13.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2:15" ht="13.5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 ht="13.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 ht="13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2:15" ht="13.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2:15" ht="13.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2:15" ht="13.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2:15" ht="13.5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5" ht="13.5" customHeight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2:15" ht="13.5" customHeight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2:15" ht="13.5" customHeight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2:15" ht="13.5" customHeight="1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2:15" ht="13.5" customHeight="1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2:15" ht="13.5" customHeight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2:15" ht="13.5" customHeight="1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2:15" ht="13.5" customHeight="1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2:15" ht="13.5" customHeight="1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2:15" ht="13.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2:15" ht="13.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2:15" ht="13.5" customHeight="1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2:15" ht="13.5" customHeight="1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2:15" ht="13.5" customHeight="1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2:15" ht="13.5" customHeight="1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2:15" ht="13.5" customHeight="1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2:15" ht="13.5" customHeight="1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2:15" ht="13.5" customHeight="1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2:15" ht="13.5" customHeight="1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2:15" ht="13.5" customHeight="1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2:15" ht="13.5" customHeight="1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2:15" ht="13.5" customHeight="1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2:15" ht="13.5" customHeight="1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2:15" ht="13.5" customHeight="1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2:15" ht="13.5" customHeight="1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2:15" ht="13.5" customHeight="1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2:15" ht="13.5" customHeight="1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2:15" ht="13.5" customHeight="1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2:15" ht="13.5" customHeight="1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2:15" ht="13.5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2:15" ht="13.5" customHeight="1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2:15" ht="13.5" customHeight="1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2:15" ht="13.5" customHeight="1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2:15" ht="13.5" customHeight="1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2:15" ht="13.5" customHeight="1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2:15" ht="13.5" customHeight="1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2:15" ht="13.5" customHeight="1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2:15" ht="13.5" customHeight="1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2:15" ht="13.5" customHeight="1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2:15" ht="13.5" customHeight="1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2:15" ht="13.5" customHeight="1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2:15" ht="13.5" customHeight="1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2:15" ht="13.5" customHeight="1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2:15" ht="13.5" customHeight="1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2:15" ht="13.5" customHeight="1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2:15" ht="13.5" customHeight="1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2:15" ht="13.5" customHeight="1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2:15" ht="13.5" customHeight="1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2:15" ht="13.5" customHeight="1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2:15" ht="13.5" customHeight="1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2:15" ht="13.5" customHeight="1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2:15" ht="13.5" customHeight="1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2:15" ht="13.5" customHeight="1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2:15" ht="13.5" customHeight="1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2:15" ht="13.5" customHeight="1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2:15" ht="13.5" customHeight="1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2:15" ht="13.5" customHeight="1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2:15" ht="13.5" customHeight="1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2:15" ht="13.5" customHeight="1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2:15" ht="13.5" customHeight="1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</row>
    <row r="160" spans="2:15" ht="13.5" customHeight="1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2:15" ht="13.5" customHeight="1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2:15" ht="13.5" customHeight="1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2:15" ht="13.5" customHeight="1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</row>
    <row r="164" spans="2:15" ht="13.5" customHeight="1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</row>
    <row r="165" spans="2:15" ht="13.5" customHeight="1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2:15" ht="13.5" customHeight="1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</row>
    <row r="167" spans="2:15" ht="13.5" customHeight="1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</row>
    <row r="168" spans="2:15" ht="13.5" customHeight="1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</row>
    <row r="169" spans="2:15" ht="13.5" customHeight="1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2:15" ht="13.5" customHeight="1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</row>
    <row r="171" spans="2:15" ht="13.5" customHeight="1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</row>
    <row r="172" spans="2:15" ht="13.5" customHeight="1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2:15" ht="13.5" customHeight="1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2:15" ht="13.5" customHeight="1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</row>
    <row r="175" spans="2:15" ht="13.5" customHeight="1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2:15" ht="13.5" customHeight="1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</row>
    <row r="177" spans="2:15" ht="13.5" customHeight="1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</row>
    <row r="178" spans="2:15" ht="13.5" customHeight="1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</row>
    <row r="179" spans="2:15" ht="13.5" customHeight="1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</row>
    <row r="180" spans="2:15" ht="13.5" customHeight="1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</row>
    <row r="181" spans="2:15" ht="13.5" customHeight="1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</row>
    <row r="182" spans="2:15" ht="13.5" customHeight="1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</row>
    <row r="183" spans="2:15" ht="13.5" customHeight="1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</row>
    <row r="184" spans="2:15" ht="13.5" customHeight="1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2:15" ht="13.5" customHeight="1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2:15" ht="13.5" customHeight="1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2:15" ht="13.5" customHeight="1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</row>
    <row r="188" spans="2:15" ht="13.5" customHeight="1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</row>
    <row r="189" spans="2:15" ht="13.5" customHeight="1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</row>
    <row r="190" spans="2:15" ht="13.5" customHeight="1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</row>
    <row r="191" spans="2:15" ht="13.5" customHeight="1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2:15" ht="13.5" customHeight="1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</row>
    <row r="193" spans="2:15" ht="13.5" customHeight="1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</row>
    <row r="194" spans="2:15" ht="13.5" customHeight="1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</row>
    <row r="195" spans="2:15" ht="13.5" customHeight="1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</row>
    <row r="196" spans="2:15" ht="13.5" customHeight="1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</row>
    <row r="197" spans="2:15" ht="13.5" customHeight="1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</row>
    <row r="198" spans="2:15" ht="13.5" customHeight="1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</row>
    <row r="199" spans="2:15" ht="13.5" customHeight="1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</row>
    <row r="200" spans="2:15" ht="13.5" customHeight="1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</row>
    <row r="201" spans="2:15" ht="13.5" customHeight="1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</row>
    <row r="202" spans="2:15" ht="13.5" customHeight="1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2:15" ht="13.5" customHeight="1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</row>
    <row r="204" spans="2:15" ht="13.5" customHeight="1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</row>
    <row r="205" spans="2:15" ht="13.5" customHeight="1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</row>
    <row r="206" spans="2:15" ht="13.5" customHeight="1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</row>
    <row r="207" spans="2:15" ht="13.5" customHeight="1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</row>
    <row r="208" spans="2:15" ht="13.5" customHeight="1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</row>
    <row r="209" spans="2:15" ht="13.5" customHeight="1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</row>
    <row r="210" spans="2:15" ht="13.5" customHeight="1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</row>
    <row r="211" spans="2:15" ht="13.5" customHeight="1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</row>
    <row r="212" spans="2:15" ht="13.5" customHeight="1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</row>
    <row r="213" spans="2:15" ht="13.5" customHeight="1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</row>
    <row r="214" spans="2:15" ht="13.5" customHeight="1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</row>
    <row r="215" spans="2:15" ht="13.5" customHeight="1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</row>
    <row r="216" spans="2:15" ht="13.5" customHeight="1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</row>
    <row r="217" spans="2:15" ht="13.5" customHeight="1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</row>
    <row r="218" spans="2:15" ht="13.5" customHeight="1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</row>
    <row r="219" spans="2:15" ht="13.5" customHeight="1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</row>
    <row r="220" spans="2:15" ht="13.5" customHeight="1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</row>
    <row r="221" spans="2:15" ht="13.5" customHeight="1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</row>
    <row r="222" spans="2:15" ht="13.5" customHeight="1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</row>
    <row r="223" spans="2:15" ht="13.5" customHeight="1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</row>
    <row r="224" spans="2:15" ht="13.5" customHeight="1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</row>
    <row r="225" spans="2:15" ht="13.5" customHeight="1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</row>
    <row r="226" spans="2:15" ht="13.5" customHeight="1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</row>
    <row r="227" spans="2:15" ht="13.5" customHeight="1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</row>
    <row r="228" spans="2:15" ht="13.5" customHeight="1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</row>
    <row r="229" spans="2:15" ht="13.5" customHeight="1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</row>
    <row r="230" spans="2:15" ht="13.5" customHeight="1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</row>
    <row r="231" spans="2:15" ht="13.5" customHeight="1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</row>
    <row r="232" spans="2:15" ht="13.5" customHeight="1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</row>
    <row r="233" spans="2:15" ht="13.5" customHeight="1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</row>
    <row r="234" spans="2:15" ht="13.5" customHeight="1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</row>
    <row r="235" spans="2:15" ht="13.5" customHeight="1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</row>
    <row r="236" spans="2:15" ht="13.5" customHeight="1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</row>
    <row r="237" spans="2:15" ht="13.5" customHeight="1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</row>
    <row r="238" spans="2:15" ht="13.5" customHeight="1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</row>
    <row r="239" spans="2:15" ht="13.5" customHeight="1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</row>
    <row r="240" spans="2:15" ht="13.5" customHeight="1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</row>
    <row r="241" spans="2:15" ht="13.5" customHeight="1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</row>
    <row r="242" spans="2:15" ht="13.5" customHeight="1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</row>
    <row r="243" spans="2:15" ht="13.5" customHeight="1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</row>
    <row r="244" spans="2:15" ht="13.5" customHeight="1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</row>
    <row r="245" spans="2:15" ht="13.5" customHeight="1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</row>
    <row r="246" spans="2:15" ht="13.5" customHeight="1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</row>
    <row r="247" spans="2:15" ht="13.5" customHeight="1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2:15" ht="13.5" customHeight="1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</row>
    <row r="249" spans="2:15" ht="13.5" customHeight="1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</row>
    <row r="250" spans="2:15" ht="13.5" customHeight="1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2:15" ht="13.5" customHeight="1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</row>
    <row r="252" spans="2:15" ht="13.5" customHeight="1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</row>
    <row r="253" spans="2:15" ht="13.5" customHeight="1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</row>
    <row r="254" spans="2:15" ht="13.5" customHeight="1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</row>
    <row r="255" spans="2:15" ht="13.5" customHeight="1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</row>
    <row r="256" spans="2:15" ht="13.5" customHeight="1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</row>
    <row r="257" spans="2:15" ht="13.5" customHeight="1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</row>
    <row r="258" spans="2:15" ht="13.5" customHeight="1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</row>
    <row r="259" spans="2:15" ht="13.5" customHeight="1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</row>
    <row r="260" spans="2:15" ht="13.5" customHeight="1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</row>
    <row r="261" spans="2:15" ht="13.5" customHeight="1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</row>
    <row r="262" spans="2:15" ht="13.5" customHeight="1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</row>
    <row r="263" spans="2:15" ht="13.5" customHeight="1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</row>
    <row r="264" spans="2:15" ht="13.5" customHeight="1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</row>
    <row r="265" spans="2:15" ht="13.5" customHeight="1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</row>
    <row r="266" spans="2:15" ht="13.5" customHeight="1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</row>
    <row r="267" spans="2:15" ht="13.5" customHeight="1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</row>
    <row r="268" spans="2:15" ht="13.5" customHeight="1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</row>
    <row r="269" spans="2:15" ht="13.5" customHeight="1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</row>
    <row r="270" spans="2:15" ht="13.5" customHeight="1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</row>
    <row r="271" spans="2:15" ht="13.5" customHeight="1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</row>
    <row r="272" spans="2:15" ht="13.5" customHeight="1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</row>
    <row r="273" spans="2:15" ht="13.5" customHeight="1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</row>
    <row r="274" spans="2:15" ht="13.5" customHeight="1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</row>
    <row r="275" spans="2:15" ht="13.5" customHeight="1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</row>
    <row r="276" spans="2:15" ht="13.5" customHeight="1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</row>
    <row r="277" spans="2:15" ht="13.5" customHeight="1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</row>
    <row r="278" spans="2:15" ht="13.5" customHeight="1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</row>
    <row r="279" spans="2:15" ht="13.5" customHeight="1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</row>
    <row r="280" spans="2:15" ht="13.5" customHeight="1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</row>
    <row r="281" spans="2:15" ht="13.5" customHeight="1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</row>
    <row r="282" spans="2:15" ht="13.5" customHeight="1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</row>
    <row r="283" spans="2:15" ht="13.5" customHeight="1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</row>
    <row r="284" spans="2:15" ht="13.5" customHeight="1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</row>
    <row r="285" spans="2:15" ht="13.5" customHeight="1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</row>
    <row r="286" spans="2:15" ht="13.5" customHeight="1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</row>
    <row r="287" spans="2:15" ht="13.5" customHeight="1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</row>
    <row r="288" spans="2:15" ht="13.5" customHeight="1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</row>
    <row r="289" spans="2:15" ht="13.5" customHeight="1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</row>
    <row r="290" spans="2:15" ht="13.5" customHeight="1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</row>
    <row r="291" spans="2:15" ht="13.5" customHeight="1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</row>
    <row r="292" spans="2:15" ht="13.5" customHeight="1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</row>
    <row r="293" spans="2:15" ht="13.5" customHeight="1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</row>
    <row r="294" spans="2:15" ht="13.5" customHeight="1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</row>
    <row r="295" spans="2:15" ht="13.5" customHeight="1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</row>
    <row r="296" spans="2:15" ht="13.5" customHeight="1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</row>
    <row r="297" spans="2:15" ht="13.5" customHeight="1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</row>
    <row r="298" spans="2:15" ht="13.5" customHeight="1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</row>
    <row r="299" spans="2:15" ht="13.5" customHeight="1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</row>
    <row r="300" spans="2:15" ht="13.5" customHeight="1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</row>
    <row r="301" spans="2:15" ht="13.5" customHeight="1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</row>
    <row r="302" spans="2:15" ht="13.5" customHeight="1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</row>
    <row r="303" spans="2:15" ht="13.5" customHeight="1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</row>
    <row r="304" spans="2:15" ht="13.5" customHeight="1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</row>
    <row r="305" spans="2:15" ht="13.5" customHeight="1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</row>
    <row r="306" spans="2:15" ht="13.5" customHeight="1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</row>
    <row r="307" spans="2:15" ht="13.5" customHeight="1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</row>
    <row r="308" spans="2:15" ht="13.5" customHeight="1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</row>
    <row r="309" spans="2:15" ht="13.5" customHeight="1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</row>
    <row r="310" spans="2:15" ht="13.5" customHeight="1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</row>
    <row r="311" spans="2:15" ht="13.5" customHeight="1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</row>
    <row r="312" spans="2:15" ht="13.5" customHeight="1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</row>
    <row r="313" spans="2:15" ht="13.5" customHeight="1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</row>
    <row r="314" spans="2:15" ht="13.5" customHeight="1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</row>
    <row r="315" spans="2:15" ht="13.5" customHeight="1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</row>
    <row r="316" spans="2:15" ht="13.5" customHeight="1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</row>
    <row r="317" spans="2:15" ht="13.5" customHeight="1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</row>
    <row r="318" spans="2:15" ht="13.5" customHeight="1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</row>
    <row r="319" spans="2:15" ht="13.5" customHeight="1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</row>
    <row r="320" spans="2:15" ht="13.5" customHeight="1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</row>
    <row r="321" spans="2:15" ht="13.5" customHeight="1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</row>
    <row r="322" spans="2:15" ht="13.5" customHeight="1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</row>
    <row r="323" spans="2:15" ht="13.5" customHeight="1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</row>
    <row r="324" spans="2:15" ht="13.5" customHeight="1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</row>
    <row r="325" spans="2:15" ht="13.5" customHeight="1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</row>
    <row r="326" spans="2:15" ht="13.5" customHeight="1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</row>
    <row r="327" spans="2:15" ht="13.5" customHeight="1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</row>
    <row r="328" spans="2:15" ht="13.5" customHeight="1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</row>
    <row r="329" spans="2:15" ht="13.5" customHeight="1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</row>
    <row r="330" spans="2:15" ht="13.5" customHeight="1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</row>
    <row r="331" spans="2:15" ht="13.5" customHeight="1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</row>
    <row r="332" spans="2:15" ht="13.5" customHeight="1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</row>
    <row r="333" spans="2:15" ht="13.5" customHeight="1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</row>
    <row r="334" spans="2:15" ht="13.5" customHeight="1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</row>
    <row r="335" spans="2:15" ht="13.5" customHeight="1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</row>
    <row r="336" spans="2:15" ht="13.5" customHeight="1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</row>
    <row r="337" spans="2:15" ht="13.5" customHeight="1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</row>
    <row r="338" spans="2:15" ht="13.5" customHeight="1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</row>
    <row r="339" spans="2:15" ht="13.5" customHeight="1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</row>
    <row r="340" spans="2:15" ht="13.5" customHeight="1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</row>
    <row r="341" spans="2:15" ht="13.5" customHeight="1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</row>
    <row r="342" spans="2:15" ht="13.5" customHeight="1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</row>
    <row r="343" spans="2:15" ht="13.5" customHeight="1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</row>
    <row r="344" spans="2:15" ht="13.5" customHeight="1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</row>
    <row r="345" spans="2:15" ht="13.5" customHeight="1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</row>
    <row r="346" spans="2:15" ht="13.5" customHeight="1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</row>
    <row r="347" spans="2:15" ht="13.5" customHeight="1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</row>
    <row r="348" spans="2:15" ht="13.5" customHeight="1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</row>
    <row r="349" spans="2:15" ht="13.5" customHeight="1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</row>
    <row r="350" spans="2:15" ht="13.5" customHeight="1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</row>
    <row r="351" spans="2:15" ht="13.5" customHeight="1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</row>
    <row r="352" spans="2:15" ht="13.5" customHeight="1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</row>
    <row r="353" spans="2:15" ht="13.5" customHeight="1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</row>
    <row r="354" spans="2:15" ht="13.5" customHeight="1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</row>
    <row r="355" spans="2:15" ht="13.5" customHeight="1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</row>
    <row r="356" spans="2:15" ht="13.5" customHeight="1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</row>
    <row r="357" spans="2:15" ht="13.5" customHeight="1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</row>
    <row r="358" spans="2:15" ht="13.5" customHeight="1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</row>
    <row r="359" spans="2:15" ht="13.5" customHeight="1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</row>
    <row r="360" spans="2:15" ht="13.5" customHeight="1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</row>
    <row r="361" spans="2:15" ht="13.5" customHeight="1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</row>
    <row r="362" spans="2:15" ht="13.5" customHeight="1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</row>
    <row r="363" spans="2:15" ht="13.5" customHeight="1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</row>
    <row r="364" spans="2:15" ht="13.5" customHeight="1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</row>
    <row r="365" spans="2:15" ht="13.5" customHeight="1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</row>
    <row r="366" spans="2:15" ht="13.5" customHeight="1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</row>
    <row r="367" spans="2:15" ht="13.5" customHeight="1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</row>
    <row r="368" spans="2:15" ht="13.5" customHeight="1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</row>
    <row r="369" spans="2:15" ht="13.5" customHeight="1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</row>
    <row r="370" spans="2:15" ht="13.5" customHeight="1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</row>
    <row r="371" spans="2:15" ht="13.5" customHeight="1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</row>
    <row r="372" spans="2:15" ht="13.5" customHeight="1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</row>
    <row r="373" spans="2:15" ht="13.5" customHeight="1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</row>
    <row r="374" spans="2:15" ht="13.5" customHeight="1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</row>
    <row r="375" spans="2:15" ht="13.5" customHeight="1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</row>
    <row r="376" spans="2:15" ht="13.5" customHeight="1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</row>
    <row r="377" spans="2:15" ht="13.5" customHeight="1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</row>
    <row r="378" spans="2:15" ht="13.5" customHeight="1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</row>
    <row r="379" spans="2:15" ht="13.5" customHeight="1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</row>
    <row r="380" spans="2:15" ht="13.5" customHeight="1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</row>
    <row r="381" spans="2:15" ht="13.5" customHeight="1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</row>
    <row r="382" spans="2:15" ht="13.5" customHeight="1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</row>
    <row r="383" spans="2:15" ht="13.5" customHeight="1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</row>
    <row r="384" spans="2:15" ht="13.5" customHeight="1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</row>
    <row r="385" spans="2:15" ht="13.5" customHeight="1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</row>
    <row r="386" spans="2:15" ht="13.5" customHeight="1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</row>
    <row r="387" spans="2:15" ht="13.5" customHeight="1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</row>
    <row r="388" spans="2:15" ht="13.5" customHeight="1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</row>
    <row r="389" spans="2:15" ht="13.5" customHeight="1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</row>
    <row r="390" spans="2:15" ht="13.5" customHeight="1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</row>
    <row r="391" spans="2:15" ht="13.5" customHeight="1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</row>
    <row r="392" spans="2:15" ht="13.5" customHeight="1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</row>
    <row r="393" spans="2:15" ht="13.5" customHeight="1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</row>
    <row r="394" spans="2:15" ht="13.5" customHeight="1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</row>
    <row r="395" spans="2:15" ht="13.5" customHeight="1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</row>
    <row r="396" spans="2:15" ht="13.5" customHeight="1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</row>
    <row r="397" spans="2:15" ht="13.5" customHeight="1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</row>
    <row r="398" spans="2:15" ht="13.5" customHeight="1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</row>
    <row r="399" spans="2:15" ht="13.5" customHeight="1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</row>
    <row r="400" spans="2:15" ht="13.5" customHeight="1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</row>
    <row r="401" spans="2:15" ht="13.5" customHeight="1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</row>
    <row r="402" spans="2:15" ht="13.5" customHeight="1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</row>
    <row r="403" spans="2:15" ht="13.5" customHeight="1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</row>
    <row r="404" spans="2:15" ht="13.5" customHeight="1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</row>
    <row r="405" spans="2:15" ht="13.5" customHeight="1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</row>
    <row r="406" spans="2:15" ht="13.5" customHeight="1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</row>
    <row r="407" spans="2:15" ht="13.5" customHeight="1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</row>
    <row r="408" spans="2:15" ht="13.5" customHeight="1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</row>
    <row r="409" spans="2:15" ht="13.5" customHeight="1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</row>
    <row r="410" spans="2:15" ht="13.5" customHeight="1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</row>
    <row r="411" spans="2:15" ht="13.5" customHeight="1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</row>
    <row r="412" spans="2:15" ht="13.5" customHeight="1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</row>
    <row r="413" spans="2:15" ht="13.5" customHeight="1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</row>
    <row r="414" spans="2:15" ht="13.5" customHeight="1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</row>
    <row r="415" spans="2:15" ht="13.5" customHeight="1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</row>
    <row r="416" spans="2:15" ht="13.5" customHeight="1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</row>
    <row r="417" spans="2:15" ht="13.5" customHeight="1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</row>
    <row r="418" spans="2:15" ht="13.5" customHeight="1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</row>
    <row r="419" spans="2:15" ht="13.5" customHeight="1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</row>
    <row r="420" spans="2:15" ht="13.5" customHeight="1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</row>
    <row r="421" spans="2:15" ht="13.5" customHeight="1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</row>
    <row r="422" spans="2:15" ht="13.5" customHeight="1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</row>
    <row r="423" spans="2:15" ht="13.5" customHeight="1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</row>
    <row r="424" spans="2:15" ht="13.5" customHeight="1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</row>
    <row r="425" spans="2:15" ht="13.5" customHeight="1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</row>
    <row r="426" spans="2:15" ht="13.5" customHeight="1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</row>
    <row r="427" spans="2:15" ht="13.5" customHeight="1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</row>
    <row r="428" spans="2:15" ht="13.5" customHeight="1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</row>
    <row r="429" spans="2:15" ht="13.5" customHeight="1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</row>
    <row r="430" spans="2:15" ht="13.5" customHeight="1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</row>
    <row r="431" spans="2:15" ht="13.5" customHeight="1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</row>
    <row r="432" spans="2:15" ht="13.5" customHeight="1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</row>
    <row r="433" spans="2:15" ht="13.5" customHeight="1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</row>
    <row r="434" spans="2:15" ht="13.5" customHeight="1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</row>
    <row r="435" spans="2:15" ht="13.5" customHeight="1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</row>
    <row r="436" spans="2:15" ht="13.5" customHeight="1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</row>
    <row r="437" spans="2:15" ht="13.5" customHeight="1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</row>
    <row r="438" spans="2:15" ht="13.5" customHeight="1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</row>
    <row r="439" spans="2:15" ht="13.5" customHeight="1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</row>
    <row r="440" spans="2:15" ht="13.5" customHeight="1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</row>
    <row r="441" spans="2:15" ht="13.5" customHeight="1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</row>
    <row r="442" spans="2:15" ht="13.5" customHeight="1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</row>
    <row r="443" spans="2:15" ht="13.5" customHeight="1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</row>
    <row r="444" spans="2:15" ht="13.5" customHeight="1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</row>
    <row r="445" spans="2:15" ht="13.5" customHeight="1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</row>
    <row r="446" spans="2:15" ht="13.5" customHeight="1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</row>
    <row r="447" spans="2:15" ht="13.5" customHeight="1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</row>
    <row r="448" spans="2:15" ht="13.5" customHeight="1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</row>
    <row r="449" spans="2:15" ht="13.5" customHeight="1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</row>
    <row r="450" spans="2:15" ht="13.5" customHeight="1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</row>
    <row r="451" spans="2:15" ht="13.5" customHeight="1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</row>
    <row r="452" spans="2:15" ht="13.5" customHeight="1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</row>
    <row r="453" spans="2:15" ht="13.5" customHeight="1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</row>
    <row r="454" spans="2:15" ht="13.5" customHeight="1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</row>
    <row r="455" spans="2:15" ht="13.5" customHeight="1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</row>
    <row r="456" spans="2:15" ht="13.5" customHeight="1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</row>
    <row r="457" spans="2:15" ht="13.5" customHeight="1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</row>
    <row r="458" spans="2:15" ht="13.5" customHeight="1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</row>
    <row r="459" spans="2:15" ht="13.5" customHeight="1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</row>
    <row r="460" spans="2:15" ht="13.5" customHeight="1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</row>
    <row r="461" spans="2:15" ht="13.5" customHeight="1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</row>
    <row r="462" spans="2:15" ht="13.5" customHeight="1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</row>
    <row r="463" spans="2:15" ht="13.5" customHeight="1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</row>
    <row r="464" spans="2:15" ht="13.5" customHeight="1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</row>
    <row r="465" spans="2:15" ht="13.5" customHeight="1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</row>
    <row r="466" spans="2:15" ht="13.5" customHeight="1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</row>
    <row r="467" spans="2:15" ht="13.5" customHeight="1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</row>
    <row r="468" spans="2:15" ht="13.5" customHeight="1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</row>
    <row r="469" spans="2:15" ht="13.5" customHeight="1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</row>
    <row r="470" spans="2:15" ht="13.5" customHeight="1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</row>
    <row r="471" spans="2:15" ht="13.5" customHeight="1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</row>
    <row r="472" spans="2:15" ht="13.5" customHeight="1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</row>
    <row r="473" spans="2:15" ht="13.5" customHeight="1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</row>
    <row r="474" spans="2:15" ht="13.5" customHeight="1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</row>
    <row r="475" spans="2:15" ht="13.5" customHeight="1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</row>
    <row r="476" spans="2:15" ht="13.5" customHeight="1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</row>
    <row r="477" spans="2:15" ht="13.5" customHeight="1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</row>
    <row r="478" spans="2:15" ht="13.5" customHeight="1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</row>
    <row r="479" spans="2:15" ht="13.5" customHeight="1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</row>
    <row r="480" spans="2:15" ht="13.5" customHeight="1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</row>
    <row r="481" spans="2:15" ht="13.5" customHeight="1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</row>
    <row r="482" spans="2:15" ht="13.5" customHeight="1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</row>
    <row r="483" spans="2:15" ht="13.5" customHeight="1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</row>
    <row r="484" spans="2:15" ht="13.5" customHeight="1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</row>
    <row r="485" spans="2:15" ht="13.5" customHeight="1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</row>
    <row r="486" spans="2:15" ht="13.5" customHeight="1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</row>
    <row r="487" spans="2:15" ht="13.5" customHeight="1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</row>
    <row r="488" spans="2:15" ht="13.5" customHeight="1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</row>
    <row r="489" spans="2:15" ht="13.5" customHeight="1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</row>
    <row r="490" spans="2:15" ht="13.5" customHeight="1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</row>
    <row r="491" spans="2:15" ht="13.5" customHeight="1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</row>
    <row r="492" spans="2:15" ht="13.5" customHeight="1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</row>
    <row r="493" spans="2:15" ht="13.5" customHeight="1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</row>
    <row r="494" spans="2:15" ht="13.5" customHeight="1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</row>
    <row r="495" spans="2:15" ht="13.5" customHeight="1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</row>
    <row r="496" spans="2:15" ht="13.5" customHeight="1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</row>
    <row r="497" spans="2:15" ht="13.5" customHeight="1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</row>
    <row r="498" spans="2:15" ht="13.5" customHeight="1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</row>
    <row r="499" spans="2:15" ht="13.5" customHeight="1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</row>
    <row r="500" spans="2:15" ht="13.5" customHeight="1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</row>
    <row r="501" spans="2:15" ht="13.5" customHeight="1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</row>
    <row r="502" spans="2:15" ht="13.5" customHeight="1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</row>
    <row r="503" spans="2:15" ht="13.5" customHeight="1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</row>
    <row r="504" spans="2:15" ht="13.5" customHeight="1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</row>
    <row r="505" spans="2:15" ht="13.5" customHeight="1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</row>
    <row r="506" spans="2:15" ht="13.5" customHeight="1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</row>
    <row r="507" spans="2:15" ht="13.5" customHeight="1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</row>
    <row r="508" spans="2:15" ht="13.5" customHeight="1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</row>
    <row r="509" spans="2:15" ht="13.5" customHeight="1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</row>
    <row r="510" spans="2:15" ht="13.5" customHeight="1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</row>
    <row r="511" spans="2:15" ht="13.5" customHeight="1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</row>
    <row r="512" spans="2:15" ht="13.5" customHeight="1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</row>
    <row r="513" spans="2:15" ht="13.5" customHeight="1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</row>
    <row r="514" spans="2:15" ht="13.5" customHeight="1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</row>
    <row r="515" spans="2:15" ht="13.5" customHeight="1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</row>
    <row r="516" spans="2:15" ht="13.5" customHeight="1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</row>
    <row r="517" spans="2:15" ht="13.5" customHeight="1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</row>
    <row r="518" spans="2:15" ht="13.5" customHeight="1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</row>
    <row r="519" spans="2:15" ht="13.5" customHeight="1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</row>
    <row r="520" spans="2:15" ht="13.5" customHeight="1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</row>
    <row r="521" spans="2:15" ht="13.5" customHeight="1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</row>
    <row r="522" spans="2:15" ht="13.5" customHeight="1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</row>
    <row r="523" spans="2:15" ht="13.5" customHeight="1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</row>
    <row r="524" spans="2:15" ht="13.5" customHeight="1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</row>
    <row r="525" spans="2:15" ht="13.5" customHeight="1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</row>
    <row r="526" spans="2:15" ht="13.5" customHeight="1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</row>
    <row r="527" spans="2:15" ht="13.5" customHeight="1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</row>
    <row r="528" spans="2:15" ht="13.5" customHeight="1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</row>
    <row r="529" spans="2:15" ht="13.5" customHeight="1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</row>
    <row r="530" spans="2:15" ht="13.5" customHeight="1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</row>
    <row r="531" spans="2:15" ht="13.5" customHeight="1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</row>
    <row r="532" spans="2:15" ht="13.5" customHeight="1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</row>
    <row r="533" spans="2:15" ht="13.5" customHeight="1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</row>
    <row r="534" spans="2:15" ht="13.5" customHeight="1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</row>
    <row r="535" spans="2:15" ht="13.5" customHeight="1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</row>
    <row r="536" spans="2:15" ht="13.5" customHeight="1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</row>
    <row r="537" spans="2:15" ht="13.5" customHeight="1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</row>
    <row r="538" spans="2:15" ht="13.5" customHeight="1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</row>
    <row r="539" spans="2:15" ht="13.5" customHeight="1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</row>
    <row r="540" spans="2:15" ht="13.5" customHeight="1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</row>
    <row r="541" spans="2:15" ht="13.5" customHeight="1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</row>
    <row r="542" spans="2:15" ht="13.5" customHeight="1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</row>
    <row r="543" spans="2:15" ht="13.5" customHeight="1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</row>
    <row r="544" spans="2:15" ht="13.5" customHeight="1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</row>
    <row r="545" spans="2:15" ht="13.5" customHeight="1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</row>
    <row r="546" spans="2:15" ht="13.5" customHeight="1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</row>
    <row r="547" spans="2:15" ht="13.5" customHeight="1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</row>
    <row r="548" spans="2:15" ht="13.5" customHeight="1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</row>
    <row r="549" spans="2:15" ht="13.5" customHeight="1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</row>
    <row r="550" spans="2:15" ht="13.5" customHeight="1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</row>
    <row r="551" spans="2:15" ht="13.5" customHeight="1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</row>
    <row r="552" spans="2:15" ht="13.5" customHeight="1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</row>
    <row r="553" spans="2:15" ht="13.5" customHeight="1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</row>
    <row r="554" spans="2:15" ht="13.5" customHeight="1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</row>
    <row r="555" spans="2:15" ht="13.5" customHeight="1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</row>
    <row r="556" spans="2:15" ht="13.5" customHeight="1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</row>
    <row r="557" spans="2:15" ht="13.5" customHeight="1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</row>
    <row r="558" spans="2:15" ht="13.5" customHeight="1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</row>
    <row r="559" spans="2:15" ht="13.5" customHeight="1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</row>
    <row r="560" spans="2:15" ht="13.5" customHeight="1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</row>
    <row r="561" spans="2:15" ht="13.5" customHeight="1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</row>
    <row r="562" spans="2:15" ht="13.5" customHeight="1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</row>
    <row r="563" spans="2:15" ht="13.5" customHeight="1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</row>
    <row r="564" spans="2:15" ht="13.5" customHeight="1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</row>
    <row r="565" spans="2:15" ht="13.5" customHeight="1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</row>
    <row r="566" spans="2:15" ht="13.5" customHeight="1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</row>
    <row r="567" spans="2:15" ht="13.5" customHeight="1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</row>
    <row r="568" spans="2:15" ht="13.5" customHeight="1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</row>
    <row r="569" spans="2:15" ht="13.5" customHeight="1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</row>
    <row r="570" spans="2:15" ht="13.5" customHeight="1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</row>
    <row r="571" spans="2:15" ht="13.5" customHeight="1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</row>
    <row r="572" spans="2:15" ht="13.5" customHeight="1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</row>
    <row r="573" spans="2:15" ht="13.5" customHeight="1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</row>
    <row r="574" spans="2:15" ht="13.5" customHeight="1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</row>
    <row r="575" spans="2:15" ht="13.5" customHeight="1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</row>
    <row r="576" spans="2:15" ht="13.5" customHeight="1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</row>
    <row r="577" spans="2:15" ht="13.5" customHeight="1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</row>
    <row r="578" spans="2:15" ht="13.5" customHeight="1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</row>
    <row r="579" spans="2:15" ht="13.5" customHeight="1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</row>
    <row r="580" spans="2:15" ht="13.5" customHeight="1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</row>
    <row r="581" spans="2:15" ht="13.5" customHeight="1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</row>
    <row r="582" spans="2:15" ht="13.5" customHeight="1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</row>
    <row r="583" spans="2:15" ht="13.5" customHeight="1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</row>
    <row r="584" spans="2:15" ht="13.5" customHeight="1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</row>
    <row r="585" spans="2:15" ht="13.5" customHeight="1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</row>
    <row r="586" spans="2:15" ht="13.5" customHeight="1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</row>
    <row r="587" spans="2:15" ht="13.5" customHeight="1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</row>
    <row r="588" spans="2:15" ht="13.5" customHeight="1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</row>
    <row r="589" spans="2:15" ht="13.5" customHeight="1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</row>
    <row r="590" spans="2:15" ht="13.5" customHeight="1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</row>
    <row r="591" spans="2:15" ht="13.5" customHeight="1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</row>
    <row r="592" spans="2:15" ht="13.5" customHeight="1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</row>
    <row r="593" spans="2:15" ht="13.5" customHeight="1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</row>
    <row r="594" spans="2:15" ht="13.5" customHeight="1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</row>
    <row r="595" spans="2:15" ht="13.5" customHeight="1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</row>
    <row r="596" spans="2:15" ht="13.5" customHeight="1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</row>
    <row r="597" spans="2:15" ht="13.5" customHeight="1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</row>
    <row r="598" spans="2:15" ht="13.5" customHeight="1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</row>
    <row r="599" spans="2:15" ht="13.5" customHeight="1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</row>
    <row r="600" spans="2:15" ht="13.5" customHeight="1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</row>
    <row r="601" spans="2:15" ht="13.5" customHeight="1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</row>
    <row r="602" spans="2:15" ht="13.5" customHeight="1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</row>
    <row r="603" spans="2:15" ht="13.5" customHeight="1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</row>
    <row r="604" spans="2:15" ht="13.5" customHeight="1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</row>
    <row r="605" spans="2:15" ht="13.5" customHeight="1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</row>
    <row r="606" spans="2:15" ht="13.5" customHeight="1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</row>
    <row r="607" spans="2:15" ht="13.5" customHeight="1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</row>
    <row r="608" spans="2:15" ht="13.5" customHeight="1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</row>
    <row r="609" spans="2:15" ht="13.5" customHeight="1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</row>
    <row r="610" spans="2:15" ht="13.5" customHeight="1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</row>
    <row r="611" spans="2:15" ht="13.5" customHeight="1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</row>
    <row r="612" spans="2:15" ht="13.5" customHeight="1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</row>
    <row r="613" spans="2:15" ht="13.5" customHeight="1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</row>
    <row r="614" spans="2:15" ht="13.5" customHeight="1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</row>
    <row r="615" spans="2:15" ht="13.5" customHeight="1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</row>
    <row r="616" spans="2:15" ht="13.5" customHeight="1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</row>
    <row r="617" spans="2:15" ht="13.5" customHeight="1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</row>
    <row r="618" spans="2:15" ht="13.5" customHeight="1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</row>
    <row r="619" spans="2:15" ht="13.5" customHeight="1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</row>
    <row r="620" spans="2:15" ht="13.5" customHeight="1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</row>
    <row r="621" spans="2:15" ht="13.5" customHeight="1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</row>
    <row r="622" spans="2:15" ht="13.5" customHeight="1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</row>
    <row r="623" spans="2:15" ht="13.5" customHeight="1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</row>
    <row r="624" spans="2:15" ht="13.5" customHeight="1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</row>
    <row r="625" spans="2:15" ht="13.5" customHeight="1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</row>
    <row r="626" spans="2:15" ht="13.5" customHeight="1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</row>
    <row r="627" spans="2:15" ht="13.5" customHeight="1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</row>
    <row r="628" spans="2:15" ht="13.5" customHeight="1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</row>
    <row r="629" spans="2:15" ht="13.5" customHeight="1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</row>
    <row r="630" spans="2:15" ht="13.5" customHeight="1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</row>
    <row r="631" spans="2:15" ht="13.5" customHeight="1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</row>
    <row r="632" spans="2:15" ht="13.5" customHeight="1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</row>
    <row r="633" spans="2:15" ht="13.5" customHeight="1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</row>
    <row r="634" spans="2:15" ht="13.5" customHeight="1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</row>
    <row r="635" spans="2:15" ht="13.5" customHeight="1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</row>
    <row r="636" spans="2:15" ht="13.5" customHeight="1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</row>
    <row r="637" spans="2:15" ht="13.5" customHeight="1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</row>
    <row r="638" spans="2:15" ht="13.5" customHeight="1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</row>
    <row r="639" spans="2:15" ht="13.5" customHeight="1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</row>
    <row r="640" spans="2:15" ht="13.5" customHeight="1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</row>
    <row r="641" spans="2:15" ht="13.5" customHeight="1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</row>
    <row r="642" spans="2:15" ht="13.5" customHeight="1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</row>
    <row r="643" spans="2:15" ht="13.5" customHeight="1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</row>
    <row r="644" spans="2:15" ht="13.5" customHeight="1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</row>
    <row r="645" spans="2:15" ht="13.5" customHeight="1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</row>
    <row r="646" spans="2:15" ht="13.5" customHeight="1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</row>
    <row r="647" spans="2:15" ht="13.5" customHeight="1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</row>
    <row r="648" spans="2:15" ht="13.5" customHeight="1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</row>
    <row r="649" spans="2:15" ht="13.5" customHeight="1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</row>
    <row r="650" spans="2:15" ht="13.5" customHeight="1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</row>
    <row r="651" spans="2:15" ht="13.5" customHeight="1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</row>
    <row r="652" spans="2:15" ht="13.5" customHeight="1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</row>
    <row r="653" spans="2:15" ht="13.5" customHeight="1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</row>
    <row r="654" spans="2:15" ht="13.5" customHeight="1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</row>
    <row r="655" spans="2:15" ht="13.5" customHeight="1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</row>
    <row r="656" spans="2:15" ht="13.5" customHeight="1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</row>
    <row r="657" spans="2:15" ht="13.5" customHeight="1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</row>
    <row r="658" spans="2:15" ht="13.5" customHeight="1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</row>
    <row r="659" spans="2:15" ht="13.5" customHeight="1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</row>
    <row r="660" spans="2:15" ht="13.5" customHeight="1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</row>
    <row r="661" spans="2:15" ht="13.5" customHeight="1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</row>
    <row r="662" spans="2:15" ht="13.5" customHeight="1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</row>
    <row r="663" spans="2:15" ht="13.5" customHeight="1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</row>
    <row r="664" spans="2:15" ht="13.5" customHeight="1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</row>
    <row r="665" spans="2:15" ht="13.5" customHeight="1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</row>
    <row r="666" spans="2:15" ht="13.5" customHeight="1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</row>
    <row r="667" spans="2:15" ht="13.5" customHeight="1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</row>
    <row r="668" spans="2:15" ht="13.5" customHeight="1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</row>
    <row r="669" spans="2:15" ht="13.5" customHeight="1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</row>
    <row r="670" spans="2:15" ht="13.5" customHeight="1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</row>
    <row r="671" spans="2:15" ht="13.5" customHeight="1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</row>
    <row r="672" spans="2:15" ht="13.5" customHeight="1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</row>
    <row r="673" spans="2:15" ht="13.5" customHeight="1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</row>
    <row r="674" spans="2:15" ht="13.5" customHeight="1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</row>
    <row r="675" spans="2:15" ht="13.5" customHeight="1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</row>
    <row r="676" spans="2:15" ht="13.5" customHeight="1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</row>
    <row r="677" spans="2:15" ht="13.5" customHeight="1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</row>
    <row r="678" spans="2:15" ht="13.5" customHeight="1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</row>
    <row r="679" spans="2:15" ht="13.5" customHeight="1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</row>
    <row r="680" spans="2:15" ht="13.5" customHeight="1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</row>
    <row r="681" spans="2:15" ht="13.5" customHeight="1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</row>
    <row r="682" spans="2:15" ht="13.5" customHeight="1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</row>
    <row r="683" spans="2:15" ht="13.5" customHeight="1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</row>
    <row r="684" spans="2:15" ht="13.5" customHeight="1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</row>
    <row r="685" spans="2:15" ht="13.5" customHeight="1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</row>
    <row r="686" spans="2:15" ht="13.5" customHeight="1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</row>
    <row r="687" spans="2:15" ht="13.5" customHeight="1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</row>
    <row r="688" spans="2:15" ht="13.5" customHeight="1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</row>
    <row r="689" spans="2:15" ht="13.5" customHeight="1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</row>
    <row r="690" spans="2:15" ht="13.5" customHeight="1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</row>
    <row r="691" spans="2:15" ht="13.5" customHeight="1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</row>
    <row r="692" spans="2:15" ht="13.5" customHeight="1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</row>
    <row r="693" spans="2:15" ht="13.5" customHeight="1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</row>
    <row r="694" spans="2:15" ht="13.5" customHeight="1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</row>
    <row r="695" spans="2:15" ht="13.5" customHeight="1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</row>
    <row r="696" spans="2:15" ht="13.5" customHeight="1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</row>
    <row r="697" spans="2:15" ht="13.5" customHeight="1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</row>
    <row r="698" spans="2:15" ht="13.5" customHeight="1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</row>
    <row r="699" spans="2:15" ht="13.5" customHeight="1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</row>
    <row r="700" spans="2:15" ht="13.5" customHeight="1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</row>
    <row r="701" spans="2:15" ht="13.5" customHeight="1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</row>
    <row r="702" spans="2:15" ht="13.5" customHeight="1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</row>
    <row r="703" spans="2:15" ht="13.5" customHeight="1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</row>
    <row r="704" spans="2:15" ht="13.5" customHeight="1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</row>
    <row r="705" spans="2:15" ht="13.5" customHeight="1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</row>
    <row r="706" spans="2:15" ht="13.5" customHeight="1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</row>
    <row r="707" spans="2:15" ht="13.5" customHeight="1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</row>
    <row r="708" spans="2:15" ht="13.5" customHeight="1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</row>
    <row r="709" spans="2:15" ht="13.5" customHeight="1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</row>
    <row r="710" spans="2:15" ht="13.5" customHeight="1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</row>
    <row r="711" spans="2:15" ht="13.5" customHeight="1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</row>
    <row r="712" spans="2:15" ht="13.5" customHeight="1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</row>
    <row r="713" spans="2:15" ht="13.5" customHeight="1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</row>
    <row r="714" spans="2:15" ht="13.5" customHeight="1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</row>
    <row r="715" spans="2:15" ht="13.5" customHeight="1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</row>
    <row r="716" spans="2:15" ht="13.5" customHeight="1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</row>
    <row r="717" spans="2:15" ht="13.5" customHeight="1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</row>
    <row r="718" spans="2:15" ht="13.5" customHeight="1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</row>
    <row r="719" spans="2:15" ht="13.5" customHeight="1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</row>
    <row r="720" spans="2:15" ht="13.5" customHeight="1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</row>
    <row r="721" spans="2:15" ht="13.5" customHeight="1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</row>
    <row r="722" spans="2:15" ht="13.5" customHeight="1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</row>
    <row r="723" spans="2:15" ht="13.5" customHeight="1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</row>
    <row r="724" spans="2:15" ht="13.5" customHeight="1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</row>
    <row r="725" spans="2:15" ht="13.5" customHeight="1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</row>
    <row r="726" spans="2:15" ht="13.5" customHeight="1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</row>
    <row r="727" spans="2:15" ht="13.5" customHeight="1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</row>
    <row r="728" spans="2:15" ht="13.5" customHeight="1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</row>
    <row r="729" spans="2:15" ht="13.5" customHeight="1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</row>
    <row r="730" spans="2:15" ht="13.5" customHeight="1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</row>
    <row r="731" spans="2:15" ht="13.5" customHeight="1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</row>
    <row r="732" spans="2:15" ht="13.5" customHeight="1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</row>
    <row r="733" spans="2:15" ht="13.5" customHeight="1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</row>
    <row r="734" spans="2:15" ht="13.5" customHeight="1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</row>
    <row r="735" spans="2:15" ht="13.5" customHeight="1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</row>
    <row r="736" spans="2:15" ht="13.5" customHeight="1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</row>
    <row r="737" spans="2:15" ht="13.5" customHeight="1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</row>
    <row r="738" spans="2:15" ht="13.5" customHeight="1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</row>
    <row r="739" spans="2:15" ht="13.5" customHeight="1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</row>
    <row r="740" spans="2:15" ht="13.5" customHeight="1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</row>
    <row r="741" spans="2:15" ht="13.5" customHeight="1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</row>
    <row r="742" spans="2:15" ht="13.5" customHeight="1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</row>
    <row r="743" spans="2:15" ht="13.5" customHeight="1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</row>
    <row r="744" spans="2:15" ht="13.5" customHeight="1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</row>
    <row r="745" spans="2:15" ht="13.5" customHeight="1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</row>
    <row r="746" spans="2:15" ht="13.5" customHeight="1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</row>
    <row r="747" spans="2:15" ht="13.5" customHeight="1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</row>
    <row r="748" spans="2:15" ht="13.5" customHeight="1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</row>
    <row r="749" spans="2:15" ht="13.5" customHeight="1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</row>
    <row r="750" spans="2:15" ht="13.5" customHeight="1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</row>
    <row r="751" spans="2:15" ht="13.5" customHeight="1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</row>
    <row r="752" spans="2:15" ht="13.5" customHeight="1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</row>
    <row r="753" spans="2:15" ht="13.5" customHeight="1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</row>
    <row r="754" spans="2:15" ht="13.5" customHeight="1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</row>
    <row r="755" spans="2:15" ht="13.5" customHeight="1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</row>
    <row r="756" spans="2:15" ht="13.5" customHeight="1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</row>
    <row r="757" spans="2:15" ht="13.5" customHeight="1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</row>
    <row r="758" spans="2:15" ht="13.5" customHeight="1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</row>
    <row r="759" spans="2:15" ht="13.5" customHeight="1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</row>
    <row r="760" spans="2:15" ht="13.5" customHeight="1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</row>
    <row r="761" spans="2:15" ht="13.5" customHeight="1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</row>
    <row r="762" spans="2:15" ht="13.5" customHeight="1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</row>
    <row r="763" spans="2:15" ht="13.5" customHeight="1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</row>
    <row r="764" spans="2:15" ht="13.5" customHeight="1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</row>
    <row r="765" spans="2:15" ht="13.5" customHeight="1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</row>
    <row r="766" spans="2:15" ht="13.5" customHeight="1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</row>
    <row r="767" spans="2:15" ht="13.5" customHeight="1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</row>
    <row r="768" spans="2:15" ht="13.5" customHeight="1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</row>
    <row r="769" spans="2:15" ht="13.5" customHeight="1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</row>
    <row r="770" spans="2:15" ht="13.5" customHeight="1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</row>
    <row r="771" spans="2:15" ht="13.5" customHeight="1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</row>
    <row r="772" spans="2:15" ht="13.5" customHeight="1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</row>
    <row r="773" spans="2:15" ht="13.5" customHeight="1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</row>
    <row r="774" spans="2:15" ht="13.5" customHeight="1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</row>
    <row r="775" spans="2:15" ht="13.5" customHeight="1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</row>
    <row r="776" spans="2:15" ht="13.5" customHeight="1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</row>
    <row r="777" spans="2:15" ht="13.5" customHeight="1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</row>
    <row r="778" spans="2:15" ht="13.5" customHeight="1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</row>
    <row r="779" spans="2:15" ht="13.5" customHeight="1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</row>
    <row r="780" spans="2:15" ht="13.5" customHeight="1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</row>
    <row r="781" spans="2:15" ht="13.5" customHeight="1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</row>
    <row r="782" spans="2:15" ht="13.5" customHeight="1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</row>
    <row r="783" spans="2:15" ht="13.5" customHeight="1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</row>
    <row r="784" spans="2:15" ht="13.5" customHeight="1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</row>
    <row r="785" spans="2:15" ht="13.5" customHeight="1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</row>
    <row r="786" spans="2:15" ht="13.5" customHeight="1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</row>
    <row r="787" spans="2:15" ht="13.5" customHeight="1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</row>
    <row r="788" spans="2:15" ht="13.5" customHeight="1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</row>
    <row r="789" spans="2:15" ht="13.5" customHeight="1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</row>
    <row r="790" spans="2:15" ht="13.5" customHeight="1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</row>
    <row r="791" spans="2:15" ht="13.5" customHeight="1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</row>
    <row r="792" spans="2:15" ht="13.5" customHeight="1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</row>
    <row r="793" spans="2:15" ht="13.5" customHeight="1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</row>
    <row r="794" spans="2:15" ht="13.5" customHeight="1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</row>
    <row r="795" spans="2:15" ht="13.5" customHeight="1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</row>
    <row r="796" spans="2:15" ht="13.5" customHeight="1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</row>
    <row r="797" spans="2:15" ht="13.5" customHeight="1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</row>
    <row r="798" spans="2:15" ht="13.5" customHeight="1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</row>
    <row r="799" spans="2:15" ht="13.5" customHeight="1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</row>
    <row r="800" spans="2:15" ht="13.5" customHeight="1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</row>
    <row r="801" spans="2:15" ht="13.5" customHeight="1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</row>
    <row r="802" spans="2:15" ht="13.5" customHeight="1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</row>
    <row r="803" spans="2:15" ht="13.5" customHeight="1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</row>
    <row r="804" spans="2:15" ht="13.5" customHeight="1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</row>
    <row r="805" spans="2:15" ht="13.5" customHeight="1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</row>
    <row r="806" spans="2:15" ht="13.5" customHeight="1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</row>
    <row r="807" spans="2:15" ht="13.5" customHeight="1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</row>
    <row r="808" spans="2:15" ht="13.5" customHeight="1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</row>
    <row r="809" spans="2:15" ht="13.5" customHeight="1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</row>
    <row r="810" spans="2:15" ht="13.5" customHeight="1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</row>
    <row r="811" spans="2:15" ht="13.5" customHeight="1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</row>
    <row r="812" spans="2:15" ht="13.5" customHeight="1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</row>
    <row r="813" spans="2:15" ht="13.5" customHeight="1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</row>
    <row r="814" spans="2:15" ht="13.5" customHeight="1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</row>
    <row r="815" spans="2:15" ht="13.5" customHeight="1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</row>
    <row r="816" spans="2:15" ht="13.5" customHeight="1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</row>
    <row r="817" spans="2:15" ht="13.5" customHeight="1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</row>
    <row r="818" spans="2:15" ht="13.5" customHeight="1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</row>
    <row r="819" spans="2:15" ht="13.5" customHeight="1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</row>
    <row r="820" spans="2:15" ht="13.5" customHeight="1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</row>
    <row r="821" spans="2:15" ht="13.5" customHeight="1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</row>
    <row r="822" spans="2:15" ht="13.5" customHeight="1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</row>
    <row r="823" spans="2:15" ht="13.5" customHeight="1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</row>
    <row r="824" spans="2:15" ht="13.5" customHeight="1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</row>
    <row r="825" spans="2:15" ht="13.5" customHeight="1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</row>
    <row r="826" spans="2:15" ht="13.5" customHeight="1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</row>
    <row r="827" spans="2:15" ht="13.5" customHeight="1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</row>
    <row r="828" spans="2:15" ht="13.5" customHeight="1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</row>
    <row r="829" spans="2:15" ht="13.5" customHeight="1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</row>
    <row r="830" spans="2:15" ht="13.5" customHeight="1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</row>
    <row r="831" spans="2:15" ht="13.5" customHeight="1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</row>
    <row r="832" spans="2:15" ht="13.5" customHeight="1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</row>
    <row r="833" spans="2:15" ht="13.5" customHeight="1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</row>
    <row r="834" spans="2:15" ht="13.5" customHeight="1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</row>
    <row r="835" spans="2:15" ht="13.5" customHeight="1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</row>
    <row r="836" spans="2:15" ht="13.5" customHeight="1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</row>
    <row r="837" spans="2:15" ht="13.5" customHeight="1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</row>
    <row r="838" spans="2:15" ht="13.5" customHeight="1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</row>
    <row r="839" spans="2:15" ht="13.5" customHeight="1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</row>
    <row r="840" spans="2:15" ht="13.5" customHeight="1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</row>
    <row r="841" spans="2:15" ht="13.5" customHeight="1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</row>
    <row r="842" spans="2:15" ht="13.5" customHeight="1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</row>
    <row r="843" spans="2:15" ht="13.5" customHeight="1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</row>
    <row r="844" spans="2:15" ht="13.5" customHeight="1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</row>
    <row r="845" spans="2:15" ht="13.5" customHeight="1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</row>
    <row r="846" spans="2:15" ht="13.5" customHeight="1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</row>
    <row r="847" spans="2:15" ht="13.5" customHeight="1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</row>
    <row r="848" spans="2:15" ht="13.5" customHeight="1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</row>
    <row r="849" spans="2:15" ht="13.5" customHeight="1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</row>
    <row r="850" spans="2:15" ht="13.5" customHeight="1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</row>
    <row r="851" spans="2:15" ht="13.5" customHeight="1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</row>
    <row r="852" spans="2:15" ht="13.5" customHeight="1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</row>
    <row r="853" spans="2:15" ht="13.5" customHeight="1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</row>
    <row r="854" spans="2:15" ht="13.5" customHeight="1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</row>
    <row r="855" spans="2:15" ht="13.5" customHeight="1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</row>
    <row r="856" spans="2:15" ht="13.5" customHeight="1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</row>
    <row r="857" spans="2:15" ht="13.5" customHeight="1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</row>
    <row r="858" spans="2:15" ht="13.5" customHeight="1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</row>
    <row r="859" spans="2:15" ht="13.5" customHeight="1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</row>
    <row r="860" spans="2:15" ht="13.5" customHeight="1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</row>
    <row r="861" spans="2:15" ht="13.5" customHeight="1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</row>
    <row r="862" spans="2:15" ht="13.5" customHeight="1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</row>
    <row r="863" spans="2:15" ht="13.5" customHeight="1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</row>
    <row r="864" spans="2:15" ht="13.5" customHeight="1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</row>
    <row r="865" spans="2:15" ht="13.5" customHeight="1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</row>
    <row r="866" spans="2:15" ht="13.5" customHeight="1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</row>
    <row r="867" spans="2:15" ht="13.5" customHeight="1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</row>
    <row r="868" spans="2:15" ht="13.5" customHeight="1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</row>
    <row r="869" spans="2:15" ht="13.5" customHeight="1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</row>
    <row r="870" spans="2:15" ht="13.5" customHeight="1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</row>
    <row r="871" spans="2:15" ht="13.5" customHeight="1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</row>
    <row r="872" spans="2:15" ht="13.5" customHeight="1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</row>
    <row r="873" spans="2:15" ht="13.5" customHeight="1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</row>
    <row r="874" spans="2:15" ht="13.5" customHeight="1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</row>
    <row r="875" spans="2:15" ht="13.5" customHeight="1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</row>
    <row r="876" spans="2:15" ht="13.5" customHeight="1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</row>
    <row r="877" spans="2:15" ht="13.5" customHeight="1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</row>
    <row r="878" spans="2:15" ht="13.5" customHeight="1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</row>
    <row r="879" spans="2:15" ht="13.5" customHeight="1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</row>
    <row r="880" spans="2:15" ht="13.5" customHeight="1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</row>
    <row r="881" spans="2:15" ht="13.5" customHeight="1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</row>
    <row r="882" spans="2:15" ht="13.5" customHeight="1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</row>
    <row r="883" spans="2:15" ht="13.5" customHeight="1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</row>
    <row r="884" spans="2:15" ht="13.5" customHeight="1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</row>
    <row r="885" spans="2:15" ht="13.5" customHeight="1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</row>
    <row r="886" spans="2:15" ht="13.5" customHeight="1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</row>
    <row r="887" spans="2:15" ht="13.5" customHeight="1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</row>
    <row r="888" spans="2:15" ht="13.5" customHeight="1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</row>
    <row r="889" spans="2:15" ht="13.5" customHeight="1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</row>
    <row r="890" spans="2:15" ht="13.5" customHeight="1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</row>
    <row r="891" spans="2:15" ht="13.5" customHeight="1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</row>
    <row r="892" spans="2:15" ht="13.5" customHeight="1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</row>
    <row r="893" spans="2:15" ht="13.5" customHeight="1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</row>
    <row r="894" spans="2:15" ht="13.5" customHeight="1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</row>
    <row r="895" spans="2:15" ht="13.5" customHeight="1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</row>
    <row r="896" spans="2:15" ht="13.5" customHeight="1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</row>
    <row r="897" spans="2:15" ht="13.5" customHeight="1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</row>
    <row r="898" spans="2:15" ht="13.5" customHeight="1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</row>
    <row r="899" spans="2:15" ht="13.5" customHeight="1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</row>
    <row r="900" spans="2:15" ht="13.5" customHeight="1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</row>
    <row r="901" spans="2:15" ht="13.5" customHeight="1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</row>
    <row r="902" spans="2:15" ht="13.5" customHeight="1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</row>
    <row r="903" spans="2:15" ht="13.5" customHeight="1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</row>
    <row r="904" spans="2:15" ht="13.5" customHeight="1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</row>
    <row r="905" spans="2:15" ht="13.5" customHeight="1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</row>
    <row r="906" spans="2:15" ht="13.5" customHeight="1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</row>
    <row r="907" spans="2:15" ht="13.5" customHeight="1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</row>
    <row r="908" spans="2:15" ht="13.5" customHeight="1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</row>
    <row r="909" spans="2:15" ht="13.5" customHeight="1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</row>
    <row r="910" spans="2:15" ht="13.5" customHeight="1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</row>
    <row r="911" spans="2:15" ht="13.5" customHeight="1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</row>
    <row r="912" spans="2:15" ht="13.5" customHeight="1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</row>
    <row r="913" spans="2:15" ht="13.5" customHeight="1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</row>
    <row r="914" spans="2:15" ht="13.5" customHeight="1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</row>
    <row r="915" spans="2:15" ht="13.5" customHeight="1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</row>
    <row r="916" spans="2:15" ht="13.5" customHeight="1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</row>
    <row r="917" spans="2:15" ht="13.5" customHeight="1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</row>
    <row r="918" spans="2:15" ht="13.5" customHeight="1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</row>
    <row r="919" spans="2:15" ht="13.5" customHeight="1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</row>
    <row r="920" spans="2:15" ht="13.5" customHeight="1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</row>
    <row r="921" spans="2:15" ht="13.5" customHeight="1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</row>
    <row r="922" spans="2:15" ht="13.5" customHeight="1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</row>
    <row r="923" spans="2:15" ht="13.5" customHeight="1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</row>
    <row r="924" spans="2:15" ht="13.5" customHeight="1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</row>
    <row r="925" spans="2:15" ht="13.5" customHeight="1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</row>
    <row r="926" spans="2:15" ht="13.5" customHeight="1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</row>
    <row r="927" spans="2:15" ht="13.5" customHeight="1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</row>
    <row r="928" spans="2:15" ht="13.5" customHeight="1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</row>
    <row r="929" spans="2:15" ht="13.5" customHeight="1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</row>
    <row r="930" spans="2:15" ht="13.5" customHeight="1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</row>
    <row r="931" spans="2:15" ht="13.5" customHeight="1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</row>
    <row r="932" spans="2:15" ht="13.5" customHeight="1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</row>
    <row r="933" spans="2:15" ht="13.5" customHeight="1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</row>
    <row r="934" spans="2:15" ht="13.5" customHeight="1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</row>
    <row r="935" spans="2:15" ht="13.5" customHeight="1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</row>
    <row r="936" spans="2:15" ht="13.5" customHeight="1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</row>
    <row r="937" spans="2:15" ht="13.5" customHeight="1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</row>
    <row r="938" spans="2:15" ht="13.5" customHeight="1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</row>
    <row r="939" spans="2:15" ht="13.5" customHeight="1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</row>
    <row r="940" spans="2:15" ht="13.5" customHeight="1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</row>
    <row r="941" spans="2:15" ht="13.5" customHeight="1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</row>
    <row r="942" spans="2:15" ht="13.5" customHeight="1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</row>
    <row r="943" spans="2:15" ht="13.5" customHeight="1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</row>
    <row r="944" spans="2:15" ht="13.5" customHeight="1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</row>
    <row r="945" spans="2:15" ht="13.5" customHeight="1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</row>
    <row r="946" spans="2:15" ht="13.5" customHeight="1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</row>
    <row r="947" spans="2:15" ht="13.5" customHeight="1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</row>
    <row r="948" spans="2:15" ht="13.5" customHeight="1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</row>
    <row r="949" spans="2:15" ht="13.5" customHeight="1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</row>
    <row r="950" spans="2:15" ht="13.5" customHeight="1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</row>
    <row r="951" spans="2:15" ht="13.5" customHeight="1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</row>
    <row r="952" spans="2:15" ht="13.5" customHeight="1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</row>
    <row r="953" spans="2:15" ht="13.5" customHeight="1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</row>
    <row r="954" spans="2:15" ht="13.5" customHeight="1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</row>
    <row r="955" spans="2:15" ht="13.5" customHeight="1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</row>
    <row r="956" spans="2:15" ht="13.5" customHeight="1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</row>
    <row r="957" spans="2:15" ht="13.5" customHeight="1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</row>
    <row r="958" spans="2:15" ht="13.5" customHeight="1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</row>
    <row r="959" spans="2:15" ht="13.5" customHeight="1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</row>
    <row r="960" spans="2:15" ht="13.5" customHeight="1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</row>
    <row r="961" spans="2:15" ht="13.5" customHeight="1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</row>
    <row r="962" spans="2:15" ht="13.5" customHeight="1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</row>
    <row r="963" spans="2:15" ht="13.5" customHeight="1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</row>
    <row r="964" spans="2:15" ht="13.5" customHeight="1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</row>
    <row r="965" spans="2:15" ht="13.5" customHeight="1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</row>
    <row r="966" spans="2:15" ht="13.5" customHeight="1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</row>
    <row r="967" spans="2:15" ht="13.5" customHeight="1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</row>
    <row r="968" spans="2:15" ht="13.5" customHeight="1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</row>
    <row r="969" spans="2:15" ht="13.5" customHeight="1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</row>
    <row r="970" spans="2:15" ht="13.5" customHeight="1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</row>
    <row r="971" spans="2:15" ht="13.5" customHeight="1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</row>
    <row r="972" spans="2:15" ht="13.5" customHeight="1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</row>
    <row r="973" spans="2:15" ht="13.5" customHeight="1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</row>
    <row r="974" spans="2:15" ht="13.5" customHeight="1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</row>
    <row r="975" spans="2:15" ht="13.5" customHeight="1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</row>
    <row r="976" spans="2:15" ht="13.5" customHeight="1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</row>
    <row r="977" spans="2:15" ht="13.5" customHeight="1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</row>
    <row r="978" spans="2:15" ht="13.5" customHeight="1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</row>
    <row r="979" spans="2:15" ht="13.5" customHeight="1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</row>
    <row r="980" spans="2:15" ht="13.5" customHeight="1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</row>
    <row r="981" spans="2:15" ht="13.5" customHeight="1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</row>
    <row r="982" spans="2:15" ht="13.5" customHeight="1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</row>
    <row r="983" spans="2:15" ht="13.5" customHeight="1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</row>
    <row r="984" spans="2:15" ht="13.5" customHeight="1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</row>
    <row r="985" spans="2:15" ht="13.5" customHeight="1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</row>
    <row r="986" spans="2:15" ht="13.5" customHeight="1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</row>
    <row r="987" spans="2:15" ht="13.5" customHeight="1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</row>
    <row r="988" spans="2:15" ht="13.5" customHeight="1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</row>
    <row r="989" spans="2:15" ht="13.5" customHeight="1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</row>
    <row r="990" spans="2:15" ht="13.5" customHeight="1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</row>
    <row r="991" spans="2:15" ht="13.5" customHeight="1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</row>
    <row r="992" spans="2:15" ht="13.5" customHeight="1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</row>
    <row r="993" spans="2:15" ht="13.5" customHeight="1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</row>
    <row r="994" spans="2:15" ht="13.5" customHeight="1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</row>
    <row r="995" spans="2:15" ht="13.5" customHeight="1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</row>
    <row r="996" spans="2:15" ht="13.5" customHeight="1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</row>
    <row r="997" spans="2:15" ht="13.5" customHeight="1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</row>
    <row r="998" spans="2:15" ht="13.5" customHeight="1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</row>
    <row r="999" spans="2:15" ht="13.5" customHeight="1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</row>
    <row r="1000" spans="2:15" ht="13.5" customHeight="1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</row>
  </sheetData>
  <phoneticPr fontId="7"/>
  <pageMargins left="0.25" right="0.25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00"/>
  <sheetViews>
    <sheetView tabSelected="1" workbookViewId="0">
      <selection activeCell="E37" sqref="E37"/>
    </sheetView>
  </sheetViews>
  <sheetFormatPr defaultColWidth="12.625" defaultRowHeight="15" customHeight="1"/>
  <cols>
    <col min="1" max="1" width="9.375" customWidth="1"/>
    <col min="2" max="2" width="7.125" customWidth="1"/>
    <col min="3" max="3" width="14.125" customWidth="1"/>
    <col min="4" max="4" width="12.875" customWidth="1"/>
    <col min="5" max="5" width="9.375" customWidth="1"/>
    <col min="6" max="6" width="7.875" customWidth="1"/>
    <col min="7" max="7" width="15" customWidth="1"/>
    <col min="8" max="26" width="9.375" customWidth="1"/>
  </cols>
  <sheetData>
    <row r="1" spans="2:7" ht="13.5" customHeight="1">
      <c r="B1" s="63" t="s">
        <v>77</v>
      </c>
      <c r="C1" s="63" t="s">
        <v>78</v>
      </c>
      <c r="D1" s="63" t="s">
        <v>79</v>
      </c>
      <c r="E1" s="64"/>
      <c r="F1" s="64"/>
      <c r="G1" s="64"/>
    </row>
    <row r="2" spans="2:7" ht="13.5" customHeight="1">
      <c r="B2" s="65">
        <v>1</v>
      </c>
      <c r="C2" s="65">
        <v>2</v>
      </c>
      <c r="D2" s="65">
        <f t="shared" ref="D2:D10" si="0">B2*C2</f>
        <v>2</v>
      </c>
      <c r="E2" s="66"/>
      <c r="F2" s="64"/>
      <c r="G2" s="64"/>
    </row>
    <row r="3" spans="2:7" ht="13.5" customHeight="1">
      <c r="B3" s="65">
        <v>5</v>
      </c>
      <c r="C3" s="65">
        <v>1</v>
      </c>
      <c r="D3" s="65">
        <f t="shared" si="0"/>
        <v>5</v>
      </c>
      <c r="E3" s="66"/>
      <c r="F3" s="64"/>
      <c r="G3" s="64"/>
    </row>
    <row r="4" spans="2:7" ht="13.5" customHeight="1">
      <c r="B4" s="65">
        <v>10</v>
      </c>
      <c r="C4" s="65">
        <v>8</v>
      </c>
      <c r="D4" s="65">
        <f t="shared" si="0"/>
        <v>80</v>
      </c>
      <c r="E4" s="66"/>
      <c r="F4" s="64"/>
      <c r="G4" s="64"/>
    </row>
    <row r="5" spans="2:7" ht="13.5" customHeight="1">
      <c r="B5" s="65">
        <v>50</v>
      </c>
      <c r="C5" s="65">
        <v>1</v>
      </c>
      <c r="D5" s="65">
        <f t="shared" si="0"/>
        <v>50</v>
      </c>
      <c r="E5" s="66"/>
      <c r="F5" s="64"/>
      <c r="G5" s="64"/>
    </row>
    <row r="6" spans="2:7" ht="13.5" customHeight="1">
      <c r="B6" s="65">
        <v>100</v>
      </c>
      <c r="C6" s="65">
        <v>1</v>
      </c>
      <c r="D6" s="65">
        <f t="shared" si="0"/>
        <v>100</v>
      </c>
      <c r="E6" s="66"/>
      <c r="F6" s="64"/>
      <c r="G6" s="64"/>
    </row>
    <row r="7" spans="2:7" ht="13.5" customHeight="1">
      <c r="B7" s="65">
        <v>500</v>
      </c>
      <c r="C7" s="65">
        <v>5</v>
      </c>
      <c r="D7" s="65">
        <f t="shared" si="0"/>
        <v>2500</v>
      </c>
      <c r="E7" s="66"/>
      <c r="F7" s="64"/>
      <c r="G7" s="64"/>
    </row>
    <row r="8" spans="2:7" ht="13.5" customHeight="1">
      <c r="B8" s="65">
        <v>1000</v>
      </c>
      <c r="C8" s="65">
        <v>21</v>
      </c>
      <c r="D8" s="65">
        <f t="shared" si="0"/>
        <v>21000</v>
      </c>
      <c r="E8" s="66"/>
      <c r="F8" s="64"/>
      <c r="G8" s="64"/>
    </row>
    <row r="9" spans="2:7" ht="13.5" customHeight="1">
      <c r="B9" s="65">
        <v>5000</v>
      </c>
      <c r="C9" s="65">
        <v>1</v>
      </c>
      <c r="D9" s="65">
        <f t="shared" si="0"/>
        <v>5000</v>
      </c>
      <c r="E9" s="66"/>
      <c r="F9" s="64"/>
      <c r="G9" s="64"/>
    </row>
    <row r="10" spans="2:7" ht="13.5" customHeight="1">
      <c r="B10" s="65">
        <v>10000</v>
      </c>
      <c r="C10" s="65">
        <v>1</v>
      </c>
      <c r="D10" s="65">
        <f t="shared" si="0"/>
        <v>10000</v>
      </c>
      <c r="E10" s="66"/>
      <c r="F10" s="64" t="s">
        <v>80</v>
      </c>
      <c r="G10" s="67">
        <f>G12-D15</f>
        <v>-38737</v>
      </c>
    </row>
    <row r="11" spans="2:7" ht="13.5" customHeight="1">
      <c r="B11" s="66"/>
      <c r="C11" s="66"/>
      <c r="D11" s="66"/>
      <c r="E11" s="66"/>
      <c r="F11" s="64"/>
      <c r="G11" s="64"/>
    </row>
    <row r="12" spans="2:7" ht="13.5" customHeight="1">
      <c r="B12" s="64"/>
      <c r="C12" s="68" t="s">
        <v>81</v>
      </c>
      <c r="D12" s="69">
        <f>SUM(D2:D11)</f>
        <v>38737</v>
      </c>
      <c r="E12" s="66"/>
      <c r="F12" s="70" t="s">
        <v>82</v>
      </c>
      <c r="G12" s="71"/>
    </row>
    <row r="13" spans="2:7" ht="13.5" customHeight="1">
      <c r="B13" s="64"/>
      <c r="C13" s="64" t="s">
        <v>83</v>
      </c>
      <c r="D13" s="66">
        <v>0</v>
      </c>
      <c r="E13" s="66"/>
      <c r="F13" s="64" t="s">
        <v>84</v>
      </c>
      <c r="G13" s="66">
        <v>0</v>
      </c>
    </row>
    <row r="14" spans="2:7" ht="13.5" customHeight="1">
      <c r="B14" s="64"/>
      <c r="C14" s="64" t="s">
        <v>85</v>
      </c>
      <c r="D14" s="66">
        <v>0</v>
      </c>
      <c r="E14" s="66"/>
      <c r="F14" s="64" t="s">
        <v>85</v>
      </c>
      <c r="G14" s="66">
        <v>0</v>
      </c>
    </row>
    <row r="15" spans="2:7" ht="13.5" customHeight="1">
      <c r="B15" s="64"/>
      <c r="C15" s="70" t="s">
        <v>86</v>
      </c>
      <c r="D15" s="71">
        <f>SUM(D12:D14)</f>
        <v>38737</v>
      </c>
      <c r="E15" s="66"/>
      <c r="F15" s="68" t="s">
        <v>87</v>
      </c>
      <c r="G15" s="69">
        <f>G12-G13-G14</f>
        <v>0</v>
      </c>
    </row>
    <row r="16" spans="2:7" ht="13.5" customHeight="1">
      <c r="B16" s="64"/>
      <c r="C16" s="64" t="s">
        <v>88</v>
      </c>
      <c r="D16" s="66">
        <f>SUM(D8:D10)</f>
        <v>36000</v>
      </c>
      <c r="E16" s="66"/>
      <c r="F16" s="64"/>
      <c r="G16" s="66"/>
    </row>
    <row r="17" spans="2:7" ht="13.5" customHeight="1">
      <c r="B17" s="64"/>
      <c r="C17" s="64" t="s">
        <v>89</v>
      </c>
      <c r="D17" s="66">
        <f>SUM(D2:D7)</f>
        <v>2737</v>
      </c>
      <c r="E17" s="66"/>
      <c r="F17" s="64"/>
      <c r="G17" s="64"/>
    </row>
    <row r="18" spans="2:7" ht="13.5" customHeight="1">
      <c r="B18" s="64"/>
      <c r="C18" s="64"/>
      <c r="D18" s="66"/>
      <c r="E18" s="66"/>
      <c r="F18" s="64"/>
      <c r="G18" s="64"/>
    </row>
    <row r="19" spans="2:7" ht="13.5" customHeight="1">
      <c r="B19" s="64"/>
      <c r="C19" s="64"/>
      <c r="D19" s="64"/>
      <c r="E19" s="64"/>
      <c r="F19" s="64"/>
      <c r="G19" s="64"/>
    </row>
    <row r="20" spans="2:7" ht="13.5" customHeight="1">
      <c r="B20" s="72"/>
      <c r="C20" s="72"/>
      <c r="D20" s="72"/>
      <c r="E20" s="72"/>
      <c r="F20" s="72"/>
      <c r="G20" s="72"/>
    </row>
    <row r="21" spans="2:7" ht="13.5" customHeight="1">
      <c r="B21" s="72"/>
      <c r="C21" s="72"/>
      <c r="D21" s="72"/>
      <c r="E21" s="72"/>
      <c r="F21" s="72"/>
      <c r="G21" s="72"/>
    </row>
    <row r="22" spans="2:7" ht="13.5" customHeight="1">
      <c r="B22" s="72"/>
      <c r="C22" s="72"/>
      <c r="D22" s="72"/>
      <c r="E22" s="72"/>
      <c r="F22" s="72"/>
      <c r="G22" s="72"/>
    </row>
    <row r="23" spans="2:7" ht="13.5" customHeight="1">
      <c r="B23" s="72"/>
      <c r="C23" s="72"/>
      <c r="D23" s="72"/>
      <c r="E23" s="72"/>
      <c r="F23" s="72"/>
      <c r="G23" s="72"/>
    </row>
    <row r="24" spans="2:7" ht="13.5" customHeight="1"/>
    <row r="25" spans="2:7" ht="13.5" customHeight="1"/>
    <row r="26" spans="2:7" ht="13.5" customHeight="1"/>
    <row r="27" spans="2:7" ht="13.5" customHeight="1"/>
    <row r="28" spans="2:7" ht="13.5" customHeight="1"/>
    <row r="29" spans="2:7" ht="13.5" customHeight="1"/>
    <row r="30" spans="2:7" ht="13.5" customHeight="1"/>
    <row r="31" spans="2:7" ht="13.5" customHeight="1"/>
    <row r="32" spans="2:7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7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2020</vt:lpstr>
      <vt:lpstr>残高確認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Kawakami Kazuo</dc:creator>
  <cp:lastModifiedBy>Owner</cp:lastModifiedBy>
  <dcterms:created xsi:type="dcterms:W3CDTF">2017-04-09T23:06:12Z</dcterms:created>
  <dcterms:modified xsi:type="dcterms:W3CDTF">2021-04-14T08:37:17Z</dcterms:modified>
</cp:coreProperties>
</file>